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tabRatio="760" activeTab="2"/>
  </bookViews>
  <sheets>
    <sheet name="【入力例】電気使用申込書 " sheetId="1" r:id="rId1"/>
    <sheet name="【入力例】電気工事しゅん工記録 " sheetId="2" r:id="rId2"/>
    <sheet name="【入力シート】電気使用申込書" sheetId="3" r:id="rId3"/>
    <sheet name="【入力シート】電気工事しゅん工記録" sheetId="4" r:id="rId4"/>
    <sheet name="【入力シート】電気工事しゅん工記録（２）" sheetId="5" r:id="rId5"/>
    <sheet name="異動インプット票" sheetId="6" r:id="rId6"/>
    <sheet name="Sheet1" sheetId="7" state="hidden" r:id="rId7"/>
    <sheet name="Sheet2" sheetId="8" state="hidden" r:id="rId8"/>
  </sheets>
  <definedNames>
    <definedName name="_xlnm._FilterDatabase" localSheetId="6" hidden="1">'Sheet1'!$B$3:$D$3</definedName>
    <definedName name="_xlnm._FilterDatabase" localSheetId="7" hidden="1">'Sheet2'!$B$3:$C$3</definedName>
    <definedName name="_xlnm.Print_Area" localSheetId="3">'【入力シート】電気工事しゅん工記録'!$A$1:$BW$39</definedName>
    <definedName name="_xlnm.Print_Area" localSheetId="4">'【入力シート】電気工事しゅん工記録（２）'!$A$1:$CG$38</definedName>
    <definedName name="_xlnm.Print_Area" localSheetId="2">'【入力シート】電気使用申込書'!$A$1:$DI$41</definedName>
    <definedName name="_xlnm.Print_Area" localSheetId="1">'【入力例】電気工事しゅん工記録 '!$A$1:$BW$39</definedName>
    <definedName name="_xlnm.Print_Area" localSheetId="0">'【入力例】電気使用申込書 '!$A$1:$DI$41</definedName>
    <definedName name="_xlnm.Print_Area" localSheetId="5">'異動インプット票'!$A$1:$BL$39</definedName>
    <definedName name="_xlnm.Print_Titles" localSheetId="3">'【入力シート】電気工事しゅん工記録'!$1:$19</definedName>
    <definedName name="_xlnm.Print_Titles" localSheetId="4">'【入力シート】電気工事しゅん工記録（２）'!$1:$18</definedName>
    <definedName name="_xlnm.Print_Titles" localSheetId="2">'【入力シート】電気使用申込書'!$1:$21</definedName>
    <definedName name="_xlnm.Print_Titles" localSheetId="1">'【入力例】電気工事しゅん工記録 '!$1:$19</definedName>
    <definedName name="_xlnm.Print_Titles" localSheetId="0">'【入力例】電気使用申込書 '!$1:$21</definedName>
    <definedName name="_xlnm.Print_Titles" localSheetId="5">'異動インプット票'!$1:$19</definedName>
    <definedName name="異動コード" localSheetId="2">'【入力シート】電気使用申込書'!$CV$6:$CV$8</definedName>
    <definedName name="異動コード" localSheetId="0">'【入力例】電気使用申込書 '!$CV$6:$CV$8</definedName>
  </definedNames>
  <calcPr fullCalcOnLoad="1"/>
</workbook>
</file>

<file path=xl/sharedStrings.xml><?xml version="1.0" encoding="utf-8"?>
<sst xmlns="http://schemas.openxmlformats.org/spreadsheetml/2006/main" count="3408" uniqueCount="238">
  <si>
    <t>住所</t>
  </si>
  <si>
    <t>工事店コード</t>
  </si>
  <si>
    <t>工事店</t>
  </si>
  <si>
    <t>業者登録番号</t>
  </si>
  <si>
    <t>区・町内名</t>
  </si>
  <si>
    <t>しゅん工調査票</t>
  </si>
  <si>
    <t>整理</t>
  </si>
  <si>
    <t>お客さま番号</t>
  </si>
  <si>
    <t>日程</t>
  </si>
  <si>
    <t>契約名義</t>
  </si>
  <si>
    <t>契約（ＶＡ）</t>
  </si>
  <si>
    <t>変圧器柱</t>
  </si>
  <si>
    <t>バンク</t>
  </si>
  <si>
    <t>引込柱</t>
  </si>
  <si>
    <t>接地抵抗</t>
  </si>
  <si>
    <t>絶縁抵抗</t>
  </si>
  <si>
    <t>調査者</t>
  </si>
  <si>
    <t>Ｎｏ</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</si>
  <si>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</si>
  <si>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</si>
  <si>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</si>
  <si>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</si>
  <si>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</si>
  <si>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</si>
  <si>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</si>
  <si>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</si>
  <si>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</si>
  <si>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</si>
  <si>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</si>
  <si>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</si>
  <si>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</si>
  <si>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</si>
  <si>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</si>
  <si>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</si>
  <si>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</si>
  <si>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</si>
  <si>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</si>
  <si>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</si>
  <si>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営業所</t>
  </si>
  <si>
    <t>契約種別</t>
  </si>
  <si>
    <t>異動コード</t>
  </si>
  <si>
    <t>供給承諾</t>
  </si>
  <si>
    <t>メーカー</t>
  </si>
  <si>
    <t>器具の取付高さ</t>
  </si>
  <si>
    <t>ｍ</t>
  </si>
  <si>
    <t>TEL</t>
  </si>
  <si>
    <t>供給方式</t>
  </si>
  <si>
    <t>支払区分</t>
  </si>
  <si>
    <t>EB区分</t>
  </si>
  <si>
    <t>料金適用</t>
  </si>
  <si>
    <t>年</t>
  </si>
  <si>
    <t>月</t>
  </si>
  <si>
    <t>日</t>
  </si>
  <si>
    <t>台帳整理番号</t>
  </si>
  <si>
    <t>工事者</t>
  </si>
  <si>
    <t>接地抵抗</t>
  </si>
  <si>
    <t>絶縁抵抗</t>
  </si>
  <si>
    <t>点　　　　　検　　　　　項　　　　　目</t>
  </si>
  <si>
    <t>　その他</t>
  </si>
  <si>
    <t>点検者</t>
  </si>
  <si>
    <t>中間</t>
  </si>
  <si>
    <t>電線損傷またはその恐れはないか</t>
  </si>
  <si>
    <t>引込線取付点の高さはよいか</t>
  </si>
  <si>
    <t>引込線の支持方法はよいか</t>
  </si>
  <si>
    <t>電線種類・太さはよいか</t>
  </si>
  <si>
    <t>他物（ガス・弱電等）との離隔はあるか</t>
  </si>
  <si>
    <t>引込口の保護はよいか</t>
  </si>
  <si>
    <t>電線固定状況はよいか</t>
  </si>
  <si>
    <t>ラス張りなどの貫通部分の施設方法はよいか</t>
  </si>
  <si>
    <t>取付場所および高さはよいか</t>
  </si>
  <si>
    <t>ブレーカー取付状況はよいか</t>
  </si>
  <si>
    <t>ブレーカー種類（過電流保護含む）はよいか</t>
  </si>
  <si>
    <t>漏電遮断機・開閉器の容量はよいか</t>
  </si>
  <si>
    <t>漏電遮断機・開閉器の動作はよいか</t>
  </si>
  <si>
    <t>漏電遮断機・開閉器の端子ネジ締付はよいか</t>
  </si>
  <si>
    <t>分電盤内の状況（目視点検）はよいか</t>
  </si>
  <si>
    <t>絶縁抵抗値はよいか</t>
  </si>
  <si>
    <t>接地抵抗値測定はよいか</t>
  </si>
  <si>
    <t>接地線接続状況はよいか</t>
  </si>
  <si>
    <t>機器の接地線取付はよいか</t>
  </si>
  <si>
    <t>接地線の太さはよいか</t>
  </si>
  <si>
    <t>接地線は必要な防護があるか</t>
  </si>
  <si>
    <t>配線、配管、配線器具等の施工場所による選定はよいか</t>
  </si>
  <si>
    <t>ラス張り金属張りの絶縁方法、貫通部分の防護はよいか</t>
  </si>
  <si>
    <t>接続、結線、絶縁処理はよいか</t>
  </si>
  <si>
    <t>電気用品安全法に基づくＰＳＥの標識はあるか</t>
  </si>
  <si>
    <t>負荷機器の容量ならびに施工場所による選定はよいか</t>
  </si>
  <si>
    <t>未施工はないか</t>
  </si>
  <si>
    <t>－</t>
  </si>
  <si>
    <t>⑥負荷機器</t>
  </si>
  <si>
    <t>⑤配線器具</t>
  </si>
  <si>
    <t>③④漏電・アース（絶縁・接地抵抗値）測定</t>
  </si>
  <si>
    <t>②分電盤の確認</t>
  </si>
  <si>
    <t>①取付点から分電盤までの配線</t>
  </si>
  <si>
    <t>TEL</t>
  </si>
  <si>
    <t>中部電気</t>
  </si>
  <si>
    <t>００ア００１</t>
  </si>
  <si>
    <t>５</t>
  </si>
  <si>
    <t>○○電機</t>
  </si>
  <si>
    <t>（カナ）</t>
  </si>
  <si>
    <t>TEL</t>
  </si>
  <si>
    <t>新設</t>
  </si>
  <si>
    <t>増設</t>
  </si>
  <si>
    <t>減設</t>
  </si>
  <si>
    <t>設変</t>
  </si>
  <si>
    <t>異動種別</t>
  </si>
  <si>
    <t>011</t>
  </si>
  <si>
    <t>121</t>
  </si>
  <si>
    <t>131</t>
  </si>
  <si>
    <t>141</t>
  </si>
  <si>
    <t>機種</t>
  </si>
  <si>
    <t>灯種</t>
  </si>
  <si>
    <t>蛍光灯（低力）</t>
  </si>
  <si>
    <t>蛍光灯（高力）</t>
  </si>
  <si>
    <t>インバーター式蛍光灯</t>
  </si>
  <si>
    <t>ＬＥＤ照明灯</t>
  </si>
  <si>
    <t>VA
W</t>
  </si>
  <si>
    <t>係数</t>
  </si>
  <si>
    <t>否</t>
  </si>
  <si>
    <t>新規負荷設備</t>
  </si>
  <si>
    <t>要</t>
  </si>
  <si>
    <t>設計回付※</t>
  </si>
  <si>
    <t>※中電にて反映</t>
  </si>
  <si>
    <r>
      <t xml:space="preserve">（カナ）
</t>
    </r>
    <r>
      <rPr>
        <u val="single"/>
        <sz val="10"/>
        <color indexed="8"/>
        <rFont val="ＭＳ Ｐゴシック"/>
        <family val="3"/>
      </rPr>
      <t>※濁点は1文字</t>
    </r>
  </si>
  <si>
    <t>既設負荷設備
※わかる範囲で
入力ください</t>
  </si>
  <si>
    <t>01</t>
  </si>
  <si>
    <t>減設</t>
  </si>
  <si>
    <t>NNP-01</t>
  </si>
  <si>
    <t>１８</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</si>
  <si>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</si>
  <si>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</si>
  <si>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</si>
  <si>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</si>
  <si>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</si>
  <si>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</si>
  <si>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</si>
  <si>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</si>
  <si>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</si>
  <si>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</si>
  <si>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</si>
  <si>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</si>
  <si>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</si>
  <si>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</si>
  <si>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</si>
  <si>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</si>
  <si>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</si>
  <si>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</si>
  <si>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</si>
  <si>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</si>
  <si>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</si>
  <si>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</si>
  <si>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</si>
  <si>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</si>
  <si>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</si>
  <si>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</si>
  <si>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</si>
  <si>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</si>
  <si>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</si>
  <si>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</si>
  <si>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</si>
  <si>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</si>
  <si>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</si>
  <si>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</si>
  <si>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</si>
  <si>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</si>
  <si>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</si>
  <si>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</si>
  <si>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</si>
  <si>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</si>
  <si>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設　計</t>
  </si>
  <si>
    <t>受　付</t>
  </si>
  <si>
    <t>新規契約負荷設備</t>
  </si>
  <si>
    <t>Ｗ</t>
  </si>
  <si>
    <t>調　査　　   中・保</t>
  </si>
  <si>
    <t>契約</t>
  </si>
  <si>
    <t>ＶＡ</t>
  </si>
  <si>
    <t>オンライン反映※</t>
  </si>
  <si>
    <t>済</t>
  </si>
  <si>
    <t>未済</t>
  </si>
  <si>
    <t>電気工事しゅん工記録</t>
  </si>
  <si>
    <t>異動インプット票</t>
  </si>
  <si>
    <t>電力会社申請　　　　入力容量※</t>
  </si>
  <si>
    <t>検査前区分</t>
  </si>
  <si>
    <t>連記式</t>
  </si>
  <si>
    <t>○○町内会００ア００１</t>
  </si>
  <si>
    <t>マルマルチョウナイカイ００ア００１</t>
  </si>
  <si>
    <t>１２３４５</t>
  </si>
  <si>
    <t>６７８９</t>
  </si>
  <si>
    <t>完結処理</t>
  </si>
  <si>
    <t>照合</t>
  </si>
  <si>
    <t>落成処理</t>
  </si>
  <si>
    <t>契約審査</t>
  </si>
  <si>
    <t>配電審査</t>
  </si>
  <si>
    <t>調　査
中・保</t>
  </si>
  <si>
    <t>計器交付</t>
  </si>
  <si>
    <t>計器・ＳＢ
交付承認</t>
  </si>
  <si>
    <t>名古屋市○○区○丁目○○番地</t>
  </si>
  <si>
    <t>０５２－１２３－４５６７</t>
  </si>
  <si>
    <t>○○町内会００ア００２</t>
  </si>
  <si>
    <t>マルマルチョウナイカイ００ア００２</t>
  </si>
  <si>
    <t>蛍光灯（低力）20W</t>
  </si>
  <si>
    <t>営業所コード</t>
  </si>
  <si>
    <t>お客さま番号
（住所コード以降をハイフン無で反映）</t>
  </si>
  <si>
    <t>０１</t>
  </si>
  <si>
    <t>入力コード</t>
  </si>
  <si>
    <t>月   日</t>
  </si>
  <si>
    <t>竣工</t>
  </si>
  <si>
    <t>２</t>
  </si>
  <si>
    <t>引込方法</t>
  </si>
  <si>
    <t>チューブ引下（直付）</t>
  </si>
  <si>
    <t>供給検討結果</t>
  </si>
  <si>
    <t>営業</t>
  </si>
  <si>
    <t>配電</t>
  </si>
  <si>
    <t>可 ・ 否</t>
  </si>
  <si>
    <t>抵抗値</t>
  </si>
  <si>
    <t>　　　　　　　　　　　MΩ
　　　　　　　　　　 ｍA</t>
  </si>
  <si>
    <t>測定値</t>
  </si>
  <si>
    <t>測定値</t>
  </si>
  <si>
    <t>　　　　　　　　　　　MΩ
　　　　　　　　　　 ｍA</t>
  </si>
  <si>
    <r>
      <t>　　　　　　　　　　　　　</t>
    </r>
    <r>
      <rPr>
        <sz val="9"/>
        <color indexed="8"/>
        <rFont val="ＭＳ Ｐゴシック"/>
        <family val="3"/>
      </rPr>
      <t>Ω</t>
    </r>
  </si>
  <si>
    <t xml:space="preserve">          　   Ω</t>
  </si>
  <si>
    <t xml:space="preserve">           　   Ω</t>
  </si>
  <si>
    <t xml:space="preserve">         　    MΩ
               mA</t>
  </si>
  <si>
    <t>公衆街路灯Ａ</t>
  </si>
  <si>
    <t>共架可否確認
（新設の場合）</t>
  </si>
  <si>
    <t>※仕様書記載の「電力会社申請入力容量」、入力ＶＡ、
蛍光灯の場合は出力Ｗを入力ください。</t>
  </si>
  <si>
    <t>※灯種が「その他」の場合は提出された仕様書により、
当社にて入力容量を確認いたします。</t>
  </si>
  <si>
    <t>引込口配線に接続箇所は、分電盤図と相違していないか</t>
  </si>
  <si>
    <t>配線図内容と相違はないか</t>
  </si>
  <si>
    <t>発　　行</t>
  </si>
  <si>
    <t>小売受付番号</t>
  </si>
  <si>
    <t>お客さま番号（住所コード以降）</t>
  </si>
  <si>
    <t>工事種別</t>
  </si>
  <si>
    <t>VA</t>
  </si>
  <si>
    <t>○○町内会</t>
  </si>
  <si>
    <t>００ア００2</t>
  </si>
  <si>
    <t>連記式申込書</t>
  </si>
  <si>
    <t>（街路灯用）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</si>
</sst>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0#\-0#\-0#"/>
    <numFmt numFmtId="179" formatCode="###0\-#0\-#0\-#0"/>
    <numFmt numFmtId="180" formatCode="0000\-##\-##\-##"/>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75">
    <font>
      <sz val="11"/>
      <color theme="1"/>
      <name val="ＭＳ ゴシック"/>
      <family val="3"/>
    </font>
    <font>
      <sz val="11"/>
      <color indexed="8"/>
      <name val="ＭＳ ゴシック"/>
      <family val="3"/>
    </font>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20"/>
      <color indexed="8"/>
      <name val="ＭＳ Ｐゴシック"/>
      <family val="3"/>
    </font>
    <font>
      <sz val="18"/>
      <color indexed="8"/>
      <name val="ＭＳ Ｐゴシック"/>
      <family val="3"/>
    </font>
    <font>
      <sz val="10"/>
      <color indexed="8"/>
      <name val="ＭＳ Ｐゴシック"/>
      <family val="3"/>
    </font>
    <font>
      <sz val="6"/>
      <name val="ＭＳ ゴシック"/>
      <family val="3"/>
    </font>
    <font>
      <b/>
      <sz val="10"/>
      <color indexed="8"/>
      <name val="ＭＳ Ｐゴシック"/>
      <family val="3"/>
    </font>
    <font>
      <b/>
      <sz val="11"/>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b/>
      <sz val="16"/>
      <color indexed="8"/>
      <name val="ＭＳ Ｐゴシック"/>
      <family val="3"/>
    </font>
    <font>
      <b/>
      <sz val="9"/>
      <color indexed="8"/>
      <name val="ＭＳ Ｐゴシック"/>
      <family val="3"/>
    </font>
    <font>
      <u val="single"/>
      <sz val="10"/>
      <color indexed="8"/>
      <name val="ＭＳ Ｐゴシック"/>
      <family val="3"/>
    </font>
    <font>
      <sz val="11"/>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color indexed="8"/>
      <name val="ＭＳ ゴシック"/>
      <family val="3"/>
    </font>
    <font>
      <sz val="11"/>
      <color indexed="22"/>
      <name val="ＭＳ ゴシック"/>
      <family val="3"/>
    </font>
    <font>
      <sz val="20"/>
      <color indexed="22"/>
      <name val="ＭＳ Ｐゴシック"/>
      <family val="3"/>
    </font>
    <font>
      <sz val="11"/>
      <color indexed="22"/>
      <name val="ＭＳ Ｐゴシック"/>
      <family val="3"/>
    </font>
    <font>
      <sz val="16"/>
      <color indexed="8"/>
      <name val="ＭＳ ゴシック"/>
      <family val="3"/>
    </font>
    <font>
      <sz val="9"/>
      <name val="Meiryo UI"/>
      <family val="3"/>
    </font>
    <font>
      <b/>
      <sz val="12"/>
      <color indexed="9"/>
      <name val="ＭＳ Ｐゴシック"/>
      <family val="3"/>
    </font>
    <font>
      <b/>
      <sz val="12"/>
      <color indexed="9"/>
      <name val="Calibri"/>
      <family val="2"/>
    </font>
    <font>
      <b/>
      <sz val="16"/>
      <color indexed="9"/>
      <name val="Calibri"/>
      <family val="2"/>
    </font>
    <font>
      <b/>
      <sz val="16"/>
      <color indexed="9"/>
      <name val="ＭＳ Ｐ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1"/>
      <color theme="1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sz val="11"/>
      <color rgb="FF006100"/>
      <name val="ＭＳ ゴシック"/>
      <family val="3"/>
    </font>
    <font>
      <sz val="10"/>
      <color theme="1"/>
      <name val="Calibri"/>
      <family val="3"/>
    </font>
    <font>
      <sz val="9"/>
      <color theme="1"/>
      <name val="ＭＳ ゴシック"/>
      <family val="3"/>
    </font>
    <font>
      <sz val="11"/>
      <color theme="0" tint="-0.1499900072813034"/>
      <name val="ＭＳ ゴシック"/>
      <family val="3"/>
    </font>
    <font>
      <sz val="20"/>
      <color theme="0" tint="-0.1499900072813034"/>
      <name val="ＭＳ Ｐゴシック"/>
      <family val="3"/>
    </font>
    <font>
      <sz val="11"/>
      <color theme="0" tint="-0.1499900072813034"/>
      <name val="Calibri"/>
      <family val="3"/>
    </font>
    <font>
      <sz val="14"/>
      <color theme="1"/>
      <name val="Calibri"/>
      <family val="3"/>
    </font>
    <font>
      <sz val="16"/>
      <color theme="1"/>
      <name val="ＭＳ ゴシック"/>
      <family val="3"/>
    </font>
    <font>
      <b/>
      <sz val="9"/>
      <color theme="1"/>
      <name val="Calibri"/>
      <family val="3"/>
    </font>
    <font>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5999600291252136"/>
        <bgColor indexed="64"/>
      </patternFill>
    </fill>
    <fill>
      <patternFill patternType="solid">
        <fgColor indexed="4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lignment vertical="center"/>
      <protection/>
    </xf>
    <xf numFmtId="0" fontId="20" fillId="0" borderId="0">
      <alignment/>
      <protection/>
    </xf>
    <xf numFmtId="0" fontId="65" fillId="32" borderId="0" applyNumberFormat="0" applyBorder="0" applyAlignment="0" applyProtection="0"/>
  </cellStyleXfs>
  <cellXfs count="405">
    <xf numFmtId="0" fontId="0" fillId="0" borderId="0" xfId="0" applyAlignment="1">
      <alignment vertical="center"/>
    </xf>
    <xf numFmtId="0" fontId="64" fillId="0" borderId="0" xfId="61">
      <alignment vertical="center"/>
      <protection/>
    </xf>
    <xf numFmtId="49" fontId="7" fillId="0" borderId="0" xfId="61" applyNumberFormat="1" applyFont="1" applyAlignment="1">
      <alignment vertical="center"/>
      <protection/>
    </xf>
    <xf numFmtId="49" fontId="8" fillId="0" borderId="0" xfId="61" applyNumberFormat="1" applyFont="1" applyBorder="1" applyAlignment="1">
      <alignment vertical="center"/>
      <protection/>
    </xf>
    <xf numFmtId="0" fontId="66" fillId="0" borderId="0" xfId="61" applyFont="1">
      <alignment vertical="center"/>
      <protection/>
    </xf>
    <xf numFmtId="49" fontId="9" fillId="0" borderId="0" xfId="61" applyNumberFormat="1" applyFont="1" applyBorder="1" applyAlignment="1">
      <alignment vertical="center"/>
      <protection/>
    </xf>
    <xf numFmtId="49" fontId="9" fillId="0" borderId="0" xfId="61" applyNumberFormat="1" applyFont="1" applyBorder="1" applyAlignment="1">
      <alignment horizontal="center" vertical="center"/>
      <protection/>
    </xf>
    <xf numFmtId="49" fontId="66" fillId="0" borderId="0" xfId="61" applyNumberFormat="1" applyFont="1" applyBorder="1" applyAlignment="1">
      <alignment vertical="center"/>
      <protection/>
    </xf>
    <xf numFmtId="49" fontId="66" fillId="0" borderId="0" xfId="61" applyNumberFormat="1" applyFont="1" applyBorder="1">
      <alignment vertical="center"/>
      <protection/>
    </xf>
    <xf numFmtId="49" fontId="11" fillId="0" borderId="0" xfId="61" applyNumberFormat="1" applyFont="1" applyAlignment="1">
      <alignment horizontal="center" vertical="center"/>
      <protection/>
    </xf>
    <xf numFmtId="0" fontId="66" fillId="0" borderId="0" xfId="61" applyFont="1" applyBorder="1">
      <alignment vertical="center"/>
      <protection/>
    </xf>
    <xf numFmtId="0" fontId="0" fillId="0" borderId="0" xfId="0" applyBorder="1" applyAlignment="1">
      <alignment vertical="center"/>
    </xf>
    <xf numFmtId="49" fontId="9" fillId="0" borderId="0" xfId="61" applyNumberFormat="1" applyFont="1" applyBorder="1" applyAlignment="1">
      <alignment vertical="center" wrapText="1"/>
      <protection/>
    </xf>
    <xf numFmtId="49" fontId="9" fillId="0" borderId="10" xfId="61" applyNumberFormat="1" applyFont="1" applyBorder="1" applyAlignment="1">
      <alignment horizontal="right"/>
      <protection/>
    </xf>
    <xf numFmtId="49" fontId="9" fillId="0" borderId="0" xfId="61" applyNumberFormat="1" applyFont="1" applyBorder="1" applyAlignment="1">
      <alignment horizontal="right"/>
      <protection/>
    </xf>
    <xf numFmtId="49" fontId="12" fillId="0" borderId="0" xfId="61" applyNumberFormat="1" applyFont="1" applyAlignment="1">
      <alignment vertical="center"/>
      <protection/>
    </xf>
    <xf numFmtId="49" fontId="12" fillId="0" borderId="0" xfId="61" applyNumberFormat="1" applyFont="1" applyBorder="1" applyAlignment="1">
      <alignment vertical="center"/>
      <protection/>
    </xf>
    <xf numFmtId="49" fontId="14" fillId="0" borderId="0" xfId="61" applyNumberFormat="1" applyFont="1" applyBorder="1" applyAlignment="1">
      <alignment vertical="center"/>
      <protection/>
    </xf>
    <xf numFmtId="0" fontId="67" fillId="0" borderId="0" xfId="0" applyFont="1" applyBorder="1" applyAlignment="1">
      <alignment vertical="center" wrapText="1"/>
    </xf>
    <xf numFmtId="0" fontId="67" fillId="0" borderId="0" xfId="0" applyFont="1" applyBorder="1" applyAlignment="1">
      <alignment vertical="center" wrapText="1"/>
    </xf>
    <xf numFmtId="0" fontId="66" fillId="0" borderId="0" xfId="61" applyFont="1" applyBorder="1" applyAlignment="1">
      <alignment vertical="center"/>
      <protection/>
    </xf>
    <xf numFmtId="0" fontId="64" fillId="0" borderId="0" xfId="61">
      <alignment vertical="center"/>
      <protection/>
    </xf>
    <xf numFmtId="49" fontId="64" fillId="0" borderId="0" xfId="61" applyNumberFormat="1" applyBorder="1">
      <alignment vertical="center"/>
      <protection/>
    </xf>
    <xf numFmtId="49" fontId="4" fillId="0" borderId="0" xfId="61" applyNumberFormat="1" applyFont="1" applyBorder="1" applyAlignment="1">
      <alignment vertical="center"/>
      <protection/>
    </xf>
    <xf numFmtId="49" fontId="64" fillId="0" borderId="0" xfId="61" applyNumberFormat="1" applyBorder="1" applyAlignment="1">
      <alignment vertical="center"/>
      <protection/>
    </xf>
    <xf numFmtId="49" fontId="5" fillId="0" borderId="0" xfId="61" applyNumberFormat="1" applyFont="1" applyBorder="1" applyAlignment="1">
      <alignment vertical="center"/>
      <protection/>
    </xf>
    <xf numFmtId="49" fontId="64" fillId="0" borderId="0" xfId="61" applyNumberFormat="1" applyFont="1" applyBorder="1" applyAlignment="1">
      <alignment vertical="center"/>
      <protection/>
    </xf>
    <xf numFmtId="49" fontId="64" fillId="0" borderId="0" xfId="61" applyNumberFormat="1" applyBorder="1" applyAlignment="1">
      <alignment vertical="top" textRotation="255"/>
      <protection/>
    </xf>
    <xf numFmtId="49" fontId="6" fillId="0" borderId="0" xfId="61" applyNumberFormat="1" applyFont="1" applyBorder="1" applyAlignment="1">
      <alignment horizontal="center" vertical="center"/>
      <protection/>
    </xf>
    <xf numFmtId="49" fontId="17" fillId="0" borderId="0" xfId="61" applyNumberFormat="1" applyFont="1" applyAlignment="1">
      <alignment vertical="center"/>
      <protection/>
    </xf>
    <xf numFmtId="49" fontId="13" fillId="0" borderId="0" xfId="61" applyNumberFormat="1" applyFont="1" applyAlignment="1">
      <alignment vertical="center"/>
      <protection/>
    </xf>
    <xf numFmtId="0" fontId="9" fillId="0" borderId="0" xfId="61" applyNumberFormat="1" applyFont="1" applyBorder="1" applyAlignment="1">
      <alignment vertical="center"/>
      <protection/>
    </xf>
    <xf numFmtId="49" fontId="66" fillId="0" borderId="0" xfId="61" applyNumberFormat="1" applyFont="1">
      <alignment vertical="center"/>
      <protection/>
    </xf>
    <xf numFmtId="0" fontId="8" fillId="0" borderId="0" xfId="61" applyNumberFormat="1" applyFont="1" applyBorder="1" applyAlignment="1">
      <alignment vertical="center"/>
      <protection/>
    </xf>
    <xf numFmtId="0" fontId="9" fillId="0" borderId="0" xfId="61" applyFont="1" applyBorder="1" applyAlignment="1">
      <alignment vertical="center"/>
      <protection/>
    </xf>
    <xf numFmtId="0" fontId="0" fillId="0" borderId="11" xfId="0" applyBorder="1" applyAlignment="1">
      <alignment horizontal="center" vertical="center"/>
    </xf>
    <xf numFmtId="49" fontId="0" fillId="0" borderId="11" xfId="0" applyNumberFormat="1" applyBorder="1" applyAlignment="1">
      <alignment horizontal="center" vertical="center"/>
    </xf>
    <xf numFmtId="0" fontId="0" fillId="7" borderId="11" xfId="0" applyFill="1" applyBorder="1" applyAlignment="1">
      <alignment horizontal="center" vertical="center"/>
    </xf>
    <xf numFmtId="9" fontId="0" fillId="0" borderId="0" xfId="0" applyNumberFormat="1" applyAlignment="1">
      <alignment vertical="center"/>
    </xf>
    <xf numFmtId="49" fontId="9" fillId="0" borderId="12" xfId="61" applyNumberFormat="1" applyFont="1" applyBorder="1" applyAlignment="1">
      <alignment vertical="center"/>
      <protection/>
    </xf>
    <xf numFmtId="49" fontId="66" fillId="0" borderId="0" xfId="61" applyNumberFormat="1" applyFont="1" applyBorder="1" applyAlignment="1">
      <alignment horizontal="center" vertical="center"/>
      <protection/>
    </xf>
    <xf numFmtId="49" fontId="15" fillId="0" borderId="0" xfId="61" applyNumberFormat="1" applyFont="1" applyBorder="1" applyAlignment="1">
      <alignment vertical="center"/>
      <protection/>
    </xf>
    <xf numFmtId="0" fontId="66" fillId="0" borderId="0" xfId="61" applyFont="1" applyBorder="1" applyAlignment="1">
      <alignment vertical="center" wrapText="1"/>
      <protection/>
    </xf>
    <xf numFmtId="49" fontId="6" fillId="0" borderId="0" xfId="61" applyNumberFormat="1" applyFont="1" applyFill="1" applyBorder="1" applyAlignment="1">
      <alignment vertical="center"/>
      <protection/>
    </xf>
    <xf numFmtId="0" fontId="66" fillId="0" borderId="0" xfId="0" applyFont="1" applyBorder="1" applyAlignment="1">
      <alignment vertical="center"/>
    </xf>
    <xf numFmtId="0" fontId="0" fillId="0" borderId="0" xfId="0" applyFill="1" applyAlignment="1">
      <alignment vertical="center"/>
    </xf>
    <xf numFmtId="0" fontId="68" fillId="0" borderId="0" xfId="0" applyFont="1" applyFill="1" applyAlignment="1">
      <alignment vertical="center"/>
    </xf>
    <xf numFmtId="49" fontId="69" fillId="0" borderId="0" xfId="61" applyNumberFormat="1" applyFont="1" applyFill="1" applyAlignment="1">
      <alignment vertical="center"/>
      <protection/>
    </xf>
    <xf numFmtId="0" fontId="70" fillId="0" borderId="0" xfId="61" applyFont="1" applyFill="1">
      <alignment vertical="center"/>
      <protection/>
    </xf>
    <xf numFmtId="49" fontId="0" fillId="0" borderId="0" xfId="0" applyNumberFormat="1" applyAlignment="1">
      <alignment vertical="center"/>
    </xf>
    <xf numFmtId="0" fontId="0" fillId="0" borderId="0" xfId="0" applyNumberFormat="1" applyAlignment="1">
      <alignment vertical="center"/>
    </xf>
    <xf numFmtId="0" fontId="66" fillId="0" borderId="0" xfId="61" applyFont="1" applyBorder="1" applyAlignment="1" applyProtection="1">
      <alignment vertical="center"/>
      <protection locked="0"/>
    </xf>
    <xf numFmtId="0" fontId="0" fillId="0" borderId="0" xfId="0" applyBorder="1" applyAlignment="1">
      <alignment vertical="center"/>
    </xf>
    <xf numFmtId="49" fontId="71" fillId="0" borderId="11" xfId="61" applyNumberFormat="1" applyFont="1" applyBorder="1" applyAlignment="1">
      <alignment horizontal="center" vertical="center" textRotation="255" shrinkToFit="1"/>
      <protection/>
    </xf>
    <xf numFmtId="49" fontId="71" fillId="0" borderId="13" xfId="61" applyNumberFormat="1" applyFont="1" applyBorder="1" applyAlignment="1">
      <alignment horizontal="center" vertical="center" textRotation="255" shrinkToFit="1"/>
      <protection/>
    </xf>
    <xf numFmtId="0" fontId="66" fillId="0" borderId="14" xfId="0" applyFont="1" applyBorder="1" applyAlignment="1">
      <alignment vertical="center"/>
    </xf>
    <xf numFmtId="49" fontId="9" fillId="0" borderId="14" xfId="61" applyNumberFormat="1" applyFont="1" applyBorder="1" applyAlignment="1">
      <alignment vertical="center"/>
      <protection/>
    </xf>
    <xf numFmtId="0" fontId="2" fillId="0" borderId="0" xfId="61" applyNumberFormat="1" applyFont="1" applyBorder="1" applyAlignment="1">
      <alignment vertical="center"/>
      <protection/>
    </xf>
    <xf numFmtId="0" fontId="9" fillId="13" borderId="15" xfId="61" applyNumberFormat="1" applyFont="1" applyFill="1" applyBorder="1" applyAlignment="1">
      <alignment vertical="center"/>
      <protection/>
    </xf>
    <xf numFmtId="0" fontId="9" fillId="13" borderId="16" xfId="61" applyNumberFormat="1" applyFont="1" applyFill="1" applyBorder="1" applyAlignment="1">
      <alignment vertical="center"/>
      <protection/>
    </xf>
    <xf numFmtId="0" fontId="9" fillId="13" borderId="17" xfId="61" applyNumberFormat="1" applyFont="1" applyFill="1" applyBorder="1" applyAlignment="1">
      <alignment vertical="center"/>
      <protection/>
    </xf>
    <xf numFmtId="49" fontId="66" fillId="0" borderId="18" xfId="61" applyNumberFormat="1" applyFont="1" applyBorder="1" applyAlignment="1">
      <alignment vertical="center"/>
      <protection/>
    </xf>
    <xf numFmtId="49" fontId="9" fillId="0" borderId="16" xfId="61" applyNumberFormat="1" applyFont="1" applyBorder="1" applyAlignment="1">
      <alignment vertical="center"/>
      <protection/>
    </xf>
    <xf numFmtId="49" fontId="66" fillId="0" borderId="14" xfId="61" applyNumberFormat="1" applyFont="1" applyBorder="1" applyAlignment="1">
      <alignment vertical="center"/>
      <protection/>
    </xf>
    <xf numFmtId="49" fontId="66" fillId="0" borderId="0" xfId="61" applyNumberFormat="1" applyFont="1" applyBorder="1" applyAlignment="1">
      <alignment horizontal="center" vertical="center"/>
      <protection/>
    </xf>
    <xf numFmtId="49" fontId="16" fillId="0" borderId="0" xfId="61" applyNumberFormat="1" applyFont="1" applyBorder="1" applyAlignment="1">
      <alignment vertical="center"/>
      <protection/>
    </xf>
    <xf numFmtId="49" fontId="9" fillId="0" borderId="11" xfId="61" applyNumberFormat="1" applyFont="1" applyBorder="1" applyAlignment="1">
      <alignment horizontal="center" vertical="center"/>
      <protection/>
    </xf>
    <xf numFmtId="49" fontId="9" fillId="0" borderId="13" xfId="61" applyNumberFormat="1" applyFont="1" applyBorder="1" applyAlignment="1">
      <alignment horizontal="center" vertical="center"/>
      <protection/>
    </xf>
    <xf numFmtId="49" fontId="6" fillId="13" borderId="19" xfId="61" applyNumberFormat="1" applyFont="1" applyFill="1" applyBorder="1" applyAlignment="1">
      <alignment horizontal="center" vertical="center"/>
      <protection/>
    </xf>
    <xf numFmtId="49" fontId="6" fillId="13" borderId="12" xfId="61" applyNumberFormat="1" applyFont="1" applyFill="1" applyBorder="1" applyAlignment="1">
      <alignment horizontal="center" vertical="center"/>
      <protection/>
    </xf>
    <xf numFmtId="49" fontId="6" fillId="13" borderId="20" xfId="61" applyNumberFormat="1" applyFont="1" applyFill="1" applyBorder="1" applyAlignment="1">
      <alignment horizontal="center" vertical="center"/>
      <protection/>
    </xf>
    <xf numFmtId="49" fontId="6" fillId="13" borderId="14" xfId="61" applyNumberFormat="1" applyFont="1" applyFill="1" applyBorder="1" applyAlignment="1">
      <alignment horizontal="center" vertical="center"/>
      <protection/>
    </xf>
    <xf numFmtId="49" fontId="6" fillId="13" borderId="0" xfId="61" applyNumberFormat="1" applyFont="1" applyFill="1" applyBorder="1" applyAlignment="1">
      <alignment horizontal="center" vertical="center"/>
      <protection/>
    </xf>
    <xf numFmtId="49" fontId="6" fillId="13" borderId="21" xfId="61" applyNumberFormat="1" applyFont="1" applyFill="1" applyBorder="1" applyAlignment="1">
      <alignment horizontal="center" vertical="center"/>
      <protection/>
    </xf>
    <xf numFmtId="49" fontId="6" fillId="13" borderId="15" xfId="61" applyNumberFormat="1" applyFont="1" applyFill="1" applyBorder="1" applyAlignment="1">
      <alignment horizontal="center" vertical="center"/>
      <protection/>
    </xf>
    <xf numFmtId="49" fontId="6" fillId="13" borderId="16" xfId="61" applyNumberFormat="1" applyFont="1" applyFill="1" applyBorder="1" applyAlignment="1">
      <alignment horizontal="center" vertical="center"/>
      <protection/>
    </xf>
    <xf numFmtId="49" fontId="6" fillId="13" borderId="17" xfId="61" applyNumberFormat="1" applyFont="1" applyFill="1" applyBorder="1" applyAlignment="1">
      <alignment horizontal="center" vertical="center"/>
      <protection/>
    </xf>
    <xf numFmtId="49" fontId="17" fillId="0" borderId="0" xfId="61" applyNumberFormat="1" applyFont="1" applyAlignment="1">
      <alignment horizontal="center" vertical="center"/>
      <protection/>
    </xf>
    <xf numFmtId="49" fontId="4" fillId="13" borderId="19" xfId="61" applyNumberFormat="1" applyFont="1" applyFill="1" applyBorder="1" applyAlignment="1">
      <alignment horizontal="center" vertical="center"/>
      <protection/>
    </xf>
    <xf numFmtId="49" fontId="4" fillId="13" borderId="12" xfId="61" applyNumberFormat="1" applyFont="1" applyFill="1" applyBorder="1" applyAlignment="1">
      <alignment horizontal="center" vertical="center"/>
      <protection/>
    </xf>
    <xf numFmtId="49" fontId="4" fillId="13" borderId="20" xfId="61" applyNumberFormat="1" applyFont="1" applyFill="1" applyBorder="1" applyAlignment="1">
      <alignment horizontal="center" vertical="center"/>
      <protection/>
    </xf>
    <xf numFmtId="49" fontId="4" fillId="13" borderId="14" xfId="61" applyNumberFormat="1" applyFont="1" applyFill="1" applyBorder="1" applyAlignment="1">
      <alignment horizontal="center" vertical="center"/>
      <protection/>
    </xf>
    <xf numFmtId="49" fontId="4" fillId="13" borderId="0" xfId="61" applyNumberFormat="1" applyFont="1" applyFill="1" applyBorder="1" applyAlignment="1">
      <alignment horizontal="center" vertical="center"/>
      <protection/>
    </xf>
    <xf numFmtId="49" fontId="4" fillId="13" borderId="21" xfId="61" applyNumberFormat="1" applyFont="1" applyFill="1" applyBorder="1" applyAlignment="1">
      <alignment horizontal="center" vertical="center"/>
      <protection/>
    </xf>
    <xf numFmtId="49" fontId="9" fillId="0" borderId="19" xfId="61" applyNumberFormat="1" applyFont="1" applyBorder="1" applyAlignment="1">
      <alignment horizontal="center" vertical="center"/>
      <protection/>
    </xf>
    <xf numFmtId="49" fontId="9" fillId="0" borderId="12" xfId="61" applyNumberFormat="1" applyFont="1" applyBorder="1" applyAlignment="1">
      <alignment horizontal="center" vertical="center"/>
      <protection/>
    </xf>
    <xf numFmtId="49" fontId="9" fillId="0" borderId="20" xfId="61" applyNumberFormat="1" applyFont="1" applyBorder="1" applyAlignment="1">
      <alignment horizontal="center" vertical="center"/>
      <protection/>
    </xf>
    <xf numFmtId="49" fontId="9" fillId="0" borderId="15" xfId="61" applyNumberFormat="1" applyFont="1" applyBorder="1" applyAlignment="1">
      <alignment horizontal="center" vertical="center"/>
      <protection/>
    </xf>
    <xf numFmtId="49" fontId="9" fillId="0" borderId="16" xfId="61" applyNumberFormat="1" applyFont="1" applyBorder="1" applyAlignment="1">
      <alignment horizontal="center" vertical="center"/>
      <protection/>
    </xf>
    <xf numFmtId="49" fontId="9" fillId="0" borderId="17" xfId="61" applyNumberFormat="1" applyFont="1" applyBorder="1" applyAlignment="1">
      <alignment horizontal="center" vertical="center"/>
      <protection/>
    </xf>
    <xf numFmtId="49" fontId="9" fillId="33" borderId="12" xfId="61" applyNumberFormat="1" applyFont="1" applyFill="1" applyBorder="1" applyAlignment="1">
      <alignment horizontal="center" vertical="center" wrapText="1"/>
      <protection/>
    </xf>
    <xf numFmtId="49" fontId="9" fillId="33" borderId="20" xfId="61" applyNumberFormat="1" applyFont="1" applyFill="1" applyBorder="1" applyAlignment="1">
      <alignment horizontal="center" vertical="center" wrapText="1"/>
      <protection/>
    </xf>
    <xf numFmtId="49" fontId="9" fillId="13" borderId="19" xfId="61" applyNumberFormat="1" applyFont="1" applyFill="1" applyBorder="1" applyAlignment="1">
      <alignment horizontal="center" vertical="center"/>
      <protection/>
    </xf>
    <xf numFmtId="49" fontId="9" fillId="13" borderId="12" xfId="61" applyNumberFormat="1" applyFont="1" applyFill="1" applyBorder="1" applyAlignment="1">
      <alignment horizontal="center" vertical="center"/>
      <protection/>
    </xf>
    <xf numFmtId="49" fontId="9" fillId="13" borderId="20" xfId="61" applyNumberFormat="1" applyFont="1" applyFill="1" applyBorder="1" applyAlignment="1">
      <alignment horizontal="center" vertical="center"/>
      <protection/>
    </xf>
    <xf numFmtId="49" fontId="9" fillId="13" borderId="14" xfId="61" applyNumberFormat="1" applyFont="1" applyFill="1" applyBorder="1" applyAlignment="1">
      <alignment horizontal="center" vertical="center"/>
      <protection/>
    </xf>
    <xf numFmtId="49" fontId="9" fillId="13" borderId="0" xfId="61" applyNumberFormat="1" applyFont="1" applyFill="1" applyBorder="1" applyAlignment="1">
      <alignment horizontal="center" vertical="center"/>
      <protection/>
    </xf>
    <xf numFmtId="49" fontId="9" fillId="13" borderId="21" xfId="61" applyNumberFormat="1" applyFont="1" applyFill="1" applyBorder="1" applyAlignment="1">
      <alignment horizontal="center" vertical="center"/>
      <protection/>
    </xf>
    <xf numFmtId="49" fontId="9" fillId="13" borderId="15" xfId="61" applyNumberFormat="1" applyFont="1" applyFill="1" applyBorder="1" applyAlignment="1">
      <alignment horizontal="center" vertical="center"/>
      <protection/>
    </xf>
    <xf numFmtId="49" fontId="9" fillId="13" borderId="16" xfId="61" applyNumberFormat="1" applyFont="1" applyFill="1" applyBorder="1" applyAlignment="1">
      <alignment horizontal="center" vertical="center"/>
      <protection/>
    </xf>
    <xf numFmtId="49" fontId="9" fillId="13" borderId="17" xfId="61" applyNumberFormat="1" applyFont="1" applyFill="1" applyBorder="1" applyAlignment="1">
      <alignment horizontal="center" vertical="center"/>
      <protection/>
    </xf>
    <xf numFmtId="49" fontId="9" fillId="0" borderId="18" xfId="61" applyNumberFormat="1" applyFont="1" applyBorder="1" applyAlignment="1">
      <alignment horizontal="center" vertical="center"/>
      <protection/>
    </xf>
    <xf numFmtId="49" fontId="9" fillId="0" borderId="10" xfId="61" applyNumberFormat="1" applyFont="1" applyBorder="1" applyAlignment="1">
      <alignment horizontal="center" vertical="center"/>
      <protection/>
    </xf>
    <xf numFmtId="49" fontId="9" fillId="13" borderId="13" xfId="61" applyNumberFormat="1" applyFont="1" applyFill="1" applyBorder="1" applyAlignment="1">
      <alignment horizontal="center" vertical="center"/>
      <protection/>
    </xf>
    <xf numFmtId="49" fontId="9" fillId="13" borderId="18" xfId="61" applyNumberFormat="1" applyFont="1" applyFill="1" applyBorder="1" applyAlignment="1">
      <alignment horizontal="center" vertical="center"/>
      <protection/>
    </xf>
    <xf numFmtId="49" fontId="9" fillId="13" borderId="10" xfId="61" applyNumberFormat="1" applyFont="1" applyFill="1" applyBorder="1" applyAlignment="1">
      <alignment horizontal="center" vertical="center"/>
      <protection/>
    </xf>
    <xf numFmtId="49" fontId="16" fillId="0" borderId="19" xfId="61" applyNumberFormat="1" applyFont="1" applyBorder="1" applyAlignment="1">
      <alignment horizontal="center" vertical="center"/>
      <protection/>
    </xf>
    <xf numFmtId="49" fontId="16" fillId="0" borderId="12" xfId="61" applyNumberFormat="1" applyFont="1" applyBorder="1" applyAlignment="1">
      <alignment horizontal="center" vertical="center"/>
      <protection/>
    </xf>
    <xf numFmtId="49" fontId="16" fillId="0" borderId="20" xfId="61" applyNumberFormat="1" applyFont="1" applyBorder="1" applyAlignment="1">
      <alignment horizontal="center" vertical="center"/>
      <protection/>
    </xf>
    <xf numFmtId="49" fontId="16" fillId="0" borderId="15" xfId="61" applyNumberFormat="1" applyFont="1" applyBorder="1" applyAlignment="1">
      <alignment horizontal="center" vertical="center"/>
      <protection/>
    </xf>
    <xf numFmtId="49" fontId="16" fillId="0" borderId="16" xfId="61" applyNumberFormat="1" applyFont="1" applyBorder="1" applyAlignment="1">
      <alignment horizontal="center" vertical="center"/>
      <protection/>
    </xf>
    <xf numFmtId="49" fontId="16" fillId="0" borderId="17" xfId="61" applyNumberFormat="1" applyFont="1" applyBorder="1" applyAlignment="1">
      <alignment horizontal="center" vertical="center"/>
      <protection/>
    </xf>
    <xf numFmtId="49" fontId="9" fillId="0" borderId="14" xfId="61" applyNumberFormat="1" applyFont="1" applyBorder="1" applyAlignment="1">
      <alignment horizontal="center" vertical="center"/>
      <protection/>
    </xf>
    <xf numFmtId="49" fontId="9" fillId="0" borderId="0" xfId="61" applyNumberFormat="1" applyFont="1" applyBorder="1" applyAlignment="1">
      <alignment horizontal="center" vertical="center"/>
      <protection/>
    </xf>
    <xf numFmtId="49" fontId="9" fillId="0" borderId="21" xfId="61" applyNumberFormat="1" applyFont="1" applyBorder="1" applyAlignment="1">
      <alignment horizontal="center" vertical="center"/>
      <protection/>
    </xf>
    <xf numFmtId="49" fontId="9" fillId="0" borderId="19" xfId="61" applyNumberFormat="1" applyFont="1" applyBorder="1" applyAlignment="1">
      <alignment horizontal="center" vertical="center" wrapText="1"/>
      <protection/>
    </xf>
    <xf numFmtId="49" fontId="9" fillId="0" borderId="12" xfId="61" applyNumberFormat="1" applyFont="1" applyBorder="1" applyAlignment="1">
      <alignment horizontal="center" vertical="center" wrapText="1"/>
      <protection/>
    </xf>
    <xf numFmtId="49" fontId="9" fillId="0" borderId="20" xfId="61" applyNumberFormat="1" applyFont="1" applyBorder="1" applyAlignment="1">
      <alignment horizontal="center" vertical="center" wrapText="1"/>
      <protection/>
    </xf>
    <xf numFmtId="49" fontId="9" fillId="0" borderId="15" xfId="61" applyNumberFormat="1" applyFont="1" applyBorder="1" applyAlignment="1">
      <alignment horizontal="center" vertical="center" wrapText="1"/>
      <protection/>
    </xf>
    <xf numFmtId="49" fontId="9" fillId="0" borderId="16" xfId="61" applyNumberFormat="1" applyFont="1" applyBorder="1" applyAlignment="1">
      <alignment horizontal="center" vertical="center" wrapText="1"/>
      <protection/>
    </xf>
    <xf numFmtId="49" fontId="9" fillId="0" borderId="17" xfId="61" applyNumberFormat="1" applyFont="1" applyBorder="1" applyAlignment="1">
      <alignment horizontal="center" vertical="center" wrapText="1"/>
      <protection/>
    </xf>
    <xf numFmtId="181" fontId="9" fillId="13" borderId="19" xfId="61" applyNumberFormat="1" applyFont="1" applyFill="1" applyBorder="1" applyAlignment="1">
      <alignment horizontal="center" vertical="center"/>
      <protection/>
    </xf>
    <xf numFmtId="181" fontId="9" fillId="13" borderId="12" xfId="61" applyNumberFormat="1" applyFont="1" applyFill="1" applyBorder="1" applyAlignment="1">
      <alignment horizontal="center" vertical="center"/>
      <protection/>
    </xf>
    <xf numFmtId="181" fontId="9" fillId="13" borderId="15" xfId="61" applyNumberFormat="1" applyFont="1" applyFill="1" applyBorder="1" applyAlignment="1">
      <alignment horizontal="center" vertical="center"/>
      <protection/>
    </xf>
    <xf numFmtId="181" fontId="9" fillId="13" borderId="16" xfId="61" applyNumberFormat="1" applyFont="1" applyFill="1" applyBorder="1" applyAlignment="1">
      <alignment horizontal="center" vertical="center"/>
      <protection/>
    </xf>
    <xf numFmtId="49" fontId="4" fillId="13" borderId="15" xfId="61" applyNumberFormat="1" applyFont="1" applyFill="1" applyBorder="1" applyAlignment="1">
      <alignment horizontal="center" vertical="center"/>
      <protection/>
    </xf>
    <xf numFmtId="49" fontId="4" fillId="13" borderId="16" xfId="61" applyNumberFormat="1" applyFont="1" applyFill="1" applyBorder="1" applyAlignment="1">
      <alignment horizontal="center" vertical="center"/>
      <protection/>
    </xf>
    <xf numFmtId="49" fontId="4" fillId="13" borderId="17" xfId="61" applyNumberFormat="1" applyFont="1" applyFill="1" applyBorder="1" applyAlignment="1">
      <alignment horizontal="center" vertical="center"/>
      <protection/>
    </xf>
    <xf numFmtId="49" fontId="9" fillId="33" borderId="16" xfId="61" applyNumberFormat="1" applyFont="1" applyFill="1" applyBorder="1" applyAlignment="1">
      <alignment horizontal="center" vertical="center" wrapText="1"/>
      <protection/>
    </xf>
    <xf numFmtId="49" fontId="9" fillId="33" borderId="17" xfId="61" applyNumberFormat="1" applyFont="1" applyFill="1" applyBorder="1" applyAlignment="1">
      <alignment horizontal="center" vertical="center" wrapText="1"/>
      <protection/>
    </xf>
    <xf numFmtId="0" fontId="72" fillId="13" borderId="19" xfId="0" applyFont="1" applyFill="1" applyBorder="1" applyAlignment="1">
      <alignment horizontal="center" vertical="center"/>
    </xf>
    <xf numFmtId="0" fontId="72" fillId="13" borderId="12" xfId="0" applyFont="1" applyFill="1" applyBorder="1" applyAlignment="1">
      <alignment horizontal="center" vertical="center"/>
    </xf>
    <xf numFmtId="0" fontId="72" fillId="13" borderId="20" xfId="0" applyFont="1" applyFill="1" applyBorder="1" applyAlignment="1">
      <alignment horizontal="center" vertical="center"/>
    </xf>
    <xf numFmtId="0" fontId="72" fillId="13" borderId="14" xfId="0" applyFont="1" applyFill="1" applyBorder="1" applyAlignment="1">
      <alignment horizontal="center" vertical="center"/>
    </xf>
    <xf numFmtId="0" fontId="72" fillId="13" borderId="0" xfId="0" applyFont="1" applyFill="1" applyBorder="1" applyAlignment="1">
      <alignment horizontal="center" vertical="center"/>
    </xf>
    <xf numFmtId="0" fontId="72" fillId="13" borderId="21" xfId="0" applyFont="1" applyFill="1" applyBorder="1" applyAlignment="1">
      <alignment horizontal="center" vertical="center"/>
    </xf>
    <xf numFmtId="0" fontId="72" fillId="13" borderId="15" xfId="0" applyFont="1" applyFill="1" applyBorder="1" applyAlignment="1">
      <alignment horizontal="center" vertical="center"/>
    </xf>
    <xf numFmtId="0" fontId="72" fillId="13" borderId="16" xfId="0" applyFont="1" applyFill="1" applyBorder="1" applyAlignment="1">
      <alignment horizontal="center" vertical="center"/>
    </xf>
    <xf numFmtId="0" fontId="72" fillId="13" borderId="17" xfId="0" applyFont="1" applyFill="1" applyBorder="1" applyAlignment="1">
      <alignment horizontal="center" vertical="center"/>
    </xf>
    <xf numFmtId="0" fontId="0" fillId="34" borderId="19" xfId="0" applyFill="1" applyBorder="1" applyAlignment="1">
      <alignment horizontal="center" vertical="center"/>
    </xf>
    <xf numFmtId="0" fontId="0" fillId="34" borderId="12" xfId="0" applyFill="1" applyBorder="1" applyAlignment="1">
      <alignment horizontal="center" vertical="center"/>
    </xf>
    <xf numFmtId="0" fontId="0" fillId="34" borderId="20" xfId="0"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Border="1" applyAlignment="1">
      <alignment horizontal="center" vertical="center"/>
    </xf>
    <xf numFmtId="0" fontId="0" fillId="34" borderId="21"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13" borderId="19" xfId="0" applyFill="1" applyBorder="1" applyAlignment="1">
      <alignment horizontal="center" vertical="center"/>
    </xf>
    <xf numFmtId="0" fontId="0" fillId="13" borderId="12" xfId="0" applyFill="1" applyBorder="1" applyAlignment="1">
      <alignment horizontal="center" vertical="center"/>
    </xf>
    <xf numFmtId="0" fontId="0" fillId="13" borderId="20" xfId="0" applyFill="1" applyBorder="1" applyAlignment="1">
      <alignment horizontal="center" vertical="center"/>
    </xf>
    <xf numFmtId="0" fontId="0" fillId="13" borderId="14" xfId="0" applyFill="1" applyBorder="1" applyAlignment="1">
      <alignment horizontal="center" vertical="center"/>
    </xf>
    <xf numFmtId="0" fontId="0" fillId="13" borderId="0" xfId="0" applyFill="1" applyBorder="1" applyAlignment="1">
      <alignment horizontal="center" vertical="center"/>
    </xf>
    <xf numFmtId="0" fontId="0" fillId="13" borderId="21" xfId="0" applyFill="1" applyBorder="1" applyAlignment="1">
      <alignment horizontal="center" vertical="center"/>
    </xf>
    <xf numFmtId="0" fontId="0" fillId="13" borderId="15" xfId="0" applyFill="1" applyBorder="1" applyAlignment="1">
      <alignment horizontal="center" vertical="center"/>
    </xf>
    <xf numFmtId="0" fontId="0" fillId="13" borderId="16" xfId="0" applyFill="1" applyBorder="1" applyAlignment="1">
      <alignment horizontal="center" vertical="center"/>
    </xf>
    <xf numFmtId="0" fontId="0" fillId="13" borderId="17" xfId="0" applyFill="1" applyBorder="1" applyAlignment="1">
      <alignment horizontal="center" vertical="center"/>
    </xf>
    <xf numFmtId="0" fontId="66" fillId="0" borderId="19" xfId="0" applyFont="1" applyBorder="1" applyAlignment="1">
      <alignment horizontal="center" vertical="center"/>
    </xf>
    <xf numFmtId="0" fontId="66" fillId="0" borderId="12" xfId="0" applyFont="1" applyBorder="1" applyAlignment="1">
      <alignment horizontal="center" vertical="center"/>
    </xf>
    <xf numFmtId="0" fontId="66" fillId="0" borderId="20"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18" fillId="0" borderId="0" xfId="61" applyNumberFormat="1" applyFont="1" applyBorder="1" applyAlignment="1">
      <alignment horizontal="center" vertical="center" wrapText="1"/>
      <protection/>
    </xf>
    <xf numFmtId="49" fontId="66" fillId="0" borderId="19" xfId="61" applyNumberFormat="1" applyFont="1" applyBorder="1" applyAlignment="1">
      <alignment horizontal="center" vertical="center"/>
      <protection/>
    </xf>
    <xf numFmtId="49" fontId="66" fillId="0" borderId="12" xfId="61" applyNumberFormat="1" applyFont="1" applyBorder="1" applyAlignment="1">
      <alignment horizontal="center" vertical="center"/>
      <protection/>
    </xf>
    <xf numFmtId="49" fontId="66" fillId="0" borderId="20" xfId="61" applyNumberFormat="1" applyFont="1" applyBorder="1" applyAlignment="1">
      <alignment horizontal="center" vertical="center"/>
      <protection/>
    </xf>
    <xf numFmtId="49" fontId="66" fillId="0" borderId="14" xfId="61" applyNumberFormat="1" applyFont="1" applyBorder="1" applyAlignment="1">
      <alignment horizontal="center" vertical="center"/>
      <protection/>
    </xf>
    <xf numFmtId="49" fontId="66" fillId="0" borderId="0" xfId="61" applyNumberFormat="1" applyFont="1" applyBorder="1" applyAlignment="1">
      <alignment horizontal="center" vertical="center"/>
      <protection/>
    </xf>
    <xf numFmtId="49" fontId="66" fillId="0" borderId="21" xfId="61" applyNumberFormat="1" applyFont="1" applyBorder="1" applyAlignment="1">
      <alignment horizontal="center" vertical="center"/>
      <protection/>
    </xf>
    <xf numFmtId="49" fontId="66" fillId="0" borderId="15" xfId="61" applyNumberFormat="1" applyFont="1" applyBorder="1" applyAlignment="1">
      <alignment horizontal="center" vertical="center"/>
      <protection/>
    </xf>
    <xf numFmtId="49" fontId="66" fillId="0" borderId="16" xfId="61" applyNumberFormat="1" applyFont="1" applyBorder="1" applyAlignment="1">
      <alignment horizontal="center" vertical="center"/>
      <protection/>
    </xf>
    <xf numFmtId="49" fontId="66" fillId="0" borderId="17" xfId="61" applyNumberFormat="1" applyFont="1" applyBorder="1" applyAlignment="1">
      <alignment horizontal="center" vertical="center"/>
      <protection/>
    </xf>
    <xf numFmtId="49" fontId="9" fillId="0" borderId="22" xfId="61" applyNumberFormat="1" applyFont="1" applyBorder="1" applyAlignment="1">
      <alignment horizontal="center" vertical="center"/>
      <protection/>
    </xf>
    <xf numFmtId="49" fontId="9" fillId="0" borderId="23" xfId="61" applyNumberFormat="1" applyFont="1" applyBorder="1" applyAlignment="1">
      <alignment horizontal="center" vertical="center"/>
      <protection/>
    </xf>
    <xf numFmtId="49" fontId="9" fillId="0" borderId="24" xfId="61" applyNumberFormat="1" applyFont="1" applyBorder="1" applyAlignment="1">
      <alignment horizontal="center" vertical="center"/>
      <protection/>
    </xf>
    <xf numFmtId="49" fontId="9" fillId="13" borderId="25" xfId="61" applyNumberFormat="1" applyFont="1" applyFill="1" applyBorder="1" applyAlignment="1">
      <alignment horizontal="center" vertical="center"/>
      <protection/>
    </xf>
    <xf numFmtId="49" fontId="9" fillId="13" borderId="26" xfId="61" applyNumberFormat="1" applyFont="1" applyFill="1" applyBorder="1" applyAlignment="1">
      <alignment horizontal="center" vertical="center"/>
      <protection/>
    </xf>
    <xf numFmtId="49" fontId="9" fillId="13" borderId="27" xfId="61" applyNumberFormat="1" applyFont="1" applyFill="1" applyBorder="1" applyAlignment="1">
      <alignment horizontal="center" vertical="center"/>
      <protection/>
    </xf>
    <xf numFmtId="0" fontId="73" fillId="0" borderId="0" xfId="0" applyNumberFormat="1" applyFont="1" applyAlignment="1">
      <alignment horizontal="center" vertical="center" wrapText="1"/>
    </xf>
    <xf numFmtId="49" fontId="12" fillId="0" borderId="0" xfId="61" applyNumberFormat="1" applyFont="1" applyAlignment="1">
      <alignment horizontal="center" vertical="center"/>
      <protection/>
    </xf>
    <xf numFmtId="49" fontId="12" fillId="0" borderId="16" xfId="61" applyNumberFormat="1" applyFont="1" applyBorder="1" applyAlignment="1">
      <alignment horizontal="center" vertical="center"/>
      <protection/>
    </xf>
    <xf numFmtId="49" fontId="9" fillId="0" borderId="11" xfId="61" applyNumberFormat="1" applyFont="1" applyBorder="1" applyAlignment="1">
      <alignment horizontal="center" vertical="center" wrapText="1"/>
      <protection/>
    </xf>
    <xf numFmtId="49" fontId="14" fillId="0" borderId="19" xfId="61" applyNumberFormat="1" applyFont="1" applyBorder="1" applyAlignment="1">
      <alignment horizontal="center" vertical="center" wrapText="1"/>
      <protection/>
    </xf>
    <xf numFmtId="49" fontId="14" fillId="0" borderId="12" xfId="61" applyNumberFormat="1" applyFont="1" applyBorder="1" applyAlignment="1">
      <alignment horizontal="center" vertical="center" wrapText="1"/>
      <protection/>
    </xf>
    <xf numFmtId="49" fontId="14" fillId="0" borderId="20" xfId="61" applyNumberFormat="1" applyFont="1" applyBorder="1" applyAlignment="1">
      <alignment horizontal="center" vertical="center" wrapText="1"/>
      <protection/>
    </xf>
    <xf numFmtId="49" fontId="15" fillId="0" borderId="11" xfId="61" applyNumberFormat="1" applyFont="1" applyBorder="1" applyAlignment="1">
      <alignment horizontal="center" vertical="center"/>
      <protection/>
    </xf>
    <xf numFmtId="49" fontId="15" fillId="0" borderId="22" xfId="61" applyNumberFormat="1" applyFont="1" applyBorder="1" applyAlignment="1">
      <alignment horizontal="center" vertical="center"/>
      <protection/>
    </xf>
    <xf numFmtId="49" fontId="9" fillId="0" borderId="13" xfId="61" applyNumberFormat="1" applyFont="1" applyBorder="1" applyAlignment="1">
      <alignment horizontal="center" vertical="center" wrapText="1"/>
      <protection/>
    </xf>
    <xf numFmtId="49" fontId="9" fillId="0" borderId="18" xfId="61" applyNumberFormat="1" applyFont="1" applyBorder="1" applyAlignment="1">
      <alignment horizontal="center" vertical="center" wrapText="1"/>
      <protection/>
    </xf>
    <xf numFmtId="49" fontId="9" fillId="0" borderId="10" xfId="61" applyNumberFormat="1" applyFont="1" applyBorder="1" applyAlignment="1">
      <alignment horizontal="center" vertical="center" wrapText="1"/>
      <protection/>
    </xf>
    <xf numFmtId="49" fontId="15" fillId="0" borderId="19" xfId="61" applyNumberFormat="1" applyFont="1" applyBorder="1" applyAlignment="1">
      <alignment horizontal="center" vertical="center" wrapText="1"/>
      <protection/>
    </xf>
    <xf numFmtId="49" fontId="15" fillId="0" borderId="12" xfId="61" applyNumberFormat="1" applyFont="1" applyBorder="1" applyAlignment="1">
      <alignment horizontal="center" vertical="center" wrapText="1"/>
      <protection/>
    </xf>
    <xf numFmtId="49" fontId="15" fillId="0" borderId="20" xfId="61" applyNumberFormat="1" applyFont="1" applyBorder="1" applyAlignment="1">
      <alignment horizontal="center" vertical="center" wrapText="1"/>
      <protection/>
    </xf>
    <xf numFmtId="49" fontId="15" fillId="0" borderId="15" xfId="61" applyNumberFormat="1" applyFont="1" applyBorder="1" applyAlignment="1">
      <alignment horizontal="center" vertical="center" wrapText="1"/>
      <protection/>
    </xf>
    <xf numFmtId="49" fontId="15" fillId="0" borderId="16" xfId="61" applyNumberFormat="1" applyFont="1" applyBorder="1" applyAlignment="1">
      <alignment horizontal="center" vertical="center" wrapText="1"/>
      <protection/>
    </xf>
    <xf numFmtId="49" fontId="15" fillId="0" borderId="17" xfId="61" applyNumberFormat="1" applyFont="1" applyBorder="1" applyAlignment="1">
      <alignment horizontal="center" vertical="center" wrapText="1"/>
      <protection/>
    </xf>
    <xf numFmtId="49" fontId="14" fillId="0" borderId="15" xfId="61" applyNumberFormat="1" applyFont="1" applyBorder="1" applyAlignment="1">
      <alignment horizontal="center" vertical="center" wrapText="1"/>
      <protection/>
    </xf>
    <xf numFmtId="49" fontId="14" fillId="0" borderId="16" xfId="61" applyNumberFormat="1" applyFont="1" applyBorder="1" applyAlignment="1">
      <alignment horizontal="center" vertical="center" wrapText="1"/>
      <protection/>
    </xf>
    <xf numFmtId="49" fontId="14" fillId="0" borderId="17" xfId="61" applyNumberFormat="1" applyFont="1" applyBorder="1" applyAlignment="1">
      <alignment horizontal="center" vertical="center" wrapText="1"/>
      <protection/>
    </xf>
    <xf numFmtId="49" fontId="66" fillId="0" borderId="13" xfId="61" applyNumberFormat="1" applyFont="1" applyBorder="1" applyAlignment="1">
      <alignment horizontal="center" vertical="center" shrinkToFit="1"/>
      <protection/>
    </xf>
    <xf numFmtId="49" fontId="66" fillId="0" borderId="18" xfId="61" applyNumberFormat="1" applyFont="1" applyBorder="1" applyAlignment="1">
      <alignment horizontal="center" vertical="center" shrinkToFit="1"/>
      <protection/>
    </xf>
    <xf numFmtId="49" fontId="66" fillId="0" borderId="10" xfId="61" applyNumberFormat="1" applyFont="1" applyBorder="1" applyAlignment="1">
      <alignment horizontal="center" vertical="center" shrinkToFit="1"/>
      <protection/>
    </xf>
    <xf numFmtId="49" fontId="66" fillId="0" borderId="11" xfId="61" applyNumberFormat="1" applyFont="1" applyBorder="1" applyAlignment="1">
      <alignment horizontal="center" vertical="center"/>
      <protection/>
    </xf>
    <xf numFmtId="176" fontId="7" fillId="13" borderId="13" xfId="61" applyNumberFormat="1" applyFont="1" applyFill="1" applyBorder="1" applyAlignment="1">
      <alignment horizontal="center" vertical="center"/>
      <protection/>
    </xf>
    <xf numFmtId="176" fontId="7" fillId="13" borderId="18" xfId="61" applyNumberFormat="1" applyFont="1" applyFill="1" applyBorder="1" applyAlignment="1">
      <alignment horizontal="center" vertical="center"/>
      <protection/>
    </xf>
    <xf numFmtId="49" fontId="5" fillId="13" borderId="11" xfId="61" applyNumberFormat="1" applyFont="1" applyFill="1" applyBorder="1" applyAlignment="1">
      <alignment horizontal="center" vertical="center"/>
      <protection/>
    </xf>
    <xf numFmtId="49" fontId="5" fillId="0" borderId="13" xfId="61" applyNumberFormat="1" applyFont="1" applyFill="1" applyBorder="1" applyAlignment="1">
      <alignment horizontal="center" vertical="center"/>
      <protection/>
    </xf>
    <xf numFmtId="49" fontId="5" fillId="0" borderId="18" xfId="61" applyNumberFormat="1" applyFont="1" applyFill="1" applyBorder="1" applyAlignment="1">
      <alignment horizontal="center" vertical="center"/>
      <protection/>
    </xf>
    <xf numFmtId="49" fontId="5" fillId="0" borderId="10" xfId="61" applyNumberFormat="1" applyFont="1" applyFill="1" applyBorder="1" applyAlignment="1">
      <alignment horizontal="center" vertical="center"/>
      <protection/>
    </xf>
    <xf numFmtId="49" fontId="9" fillId="13" borderId="11" xfId="61" applyNumberFormat="1" applyFont="1" applyFill="1" applyBorder="1" applyAlignment="1">
      <alignment horizontal="center" vertical="center"/>
      <protection/>
    </xf>
    <xf numFmtId="181" fontId="4" fillId="0" borderId="11" xfId="61" applyNumberFormat="1" applyFont="1" applyBorder="1" applyAlignment="1">
      <alignment horizontal="center" vertical="center"/>
      <protection/>
    </xf>
    <xf numFmtId="49" fontId="9" fillId="13" borderId="11" xfId="61" applyNumberFormat="1" applyFont="1" applyFill="1" applyBorder="1" applyAlignment="1">
      <alignment horizontal="center" vertical="center" shrinkToFit="1"/>
      <protection/>
    </xf>
    <xf numFmtId="49" fontId="9" fillId="13" borderId="13" xfId="61" applyNumberFormat="1" applyFont="1" applyFill="1" applyBorder="1" applyAlignment="1">
      <alignment horizontal="center" vertical="center" shrinkToFit="1"/>
      <protection/>
    </xf>
    <xf numFmtId="49" fontId="9" fillId="13" borderId="28" xfId="61" applyNumberFormat="1" applyFont="1" applyFill="1" applyBorder="1" applyAlignment="1">
      <alignment horizontal="center" vertical="center"/>
      <protection/>
    </xf>
    <xf numFmtId="49" fontId="9" fillId="13" borderId="29" xfId="61" applyNumberFormat="1" applyFont="1" applyFill="1" applyBorder="1" applyAlignment="1">
      <alignment horizontal="center" vertical="center"/>
      <protection/>
    </xf>
    <xf numFmtId="49" fontId="9" fillId="0" borderId="29" xfId="61" applyNumberFormat="1" applyFont="1" applyBorder="1" applyAlignment="1">
      <alignment horizontal="center" vertical="center"/>
      <protection/>
    </xf>
    <xf numFmtId="49" fontId="9" fillId="13" borderId="30" xfId="61" applyNumberFormat="1" applyFont="1" applyFill="1" applyBorder="1" applyAlignment="1">
      <alignment horizontal="center" vertical="center"/>
      <protection/>
    </xf>
    <xf numFmtId="49" fontId="9" fillId="13" borderId="13" xfId="61" applyNumberFormat="1" applyFont="1" applyFill="1" applyBorder="1" applyAlignment="1">
      <alignment horizontal="center" vertical="center" wrapText="1"/>
      <protection/>
    </xf>
    <xf numFmtId="49" fontId="9" fillId="13" borderId="18" xfId="61" applyNumberFormat="1" applyFont="1" applyFill="1" applyBorder="1" applyAlignment="1">
      <alignment horizontal="center" vertical="center" wrapText="1"/>
      <protection/>
    </xf>
    <xf numFmtId="49" fontId="9" fillId="13" borderId="10" xfId="61" applyNumberFormat="1" applyFont="1" applyFill="1" applyBorder="1" applyAlignment="1">
      <alignment horizontal="center" vertical="center" wrapText="1"/>
      <protection/>
    </xf>
    <xf numFmtId="49" fontId="9" fillId="0" borderId="11" xfId="61" applyNumberFormat="1" applyFont="1" applyBorder="1" applyAlignment="1">
      <alignment horizontal="center" vertical="center" shrinkToFit="1"/>
      <protection/>
    </xf>
    <xf numFmtId="49" fontId="9" fillId="0" borderId="13" xfId="61" applyNumberFormat="1" applyFont="1" applyBorder="1" applyAlignment="1">
      <alignment horizontal="center" vertical="center" shrinkToFit="1"/>
      <protection/>
    </xf>
    <xf numFmtId="49" fontId="9" fillId="0" borderId="18" xfId="61" applyNumberFormat="1" applyFont="1" applyBorder="1" applyAlignment="1">
      <alignment horizontal="center" vertical="center" shrinkToFit="1"/>
      <protection/>
    </xf>
    <xf numFmtId="49" fontId="9" fillId="0" borderId="10" xfId="61" applyNumberFormat="1" applyFont="1" applyBorder="1" applyAlignment="1">
      <alignment horizontal="center" vertical="center" shrinkToFit="1"/>
      <protection/>
    </xf>
    <xf numFmtId="49" fontId="14" fillId="0" borderId="11" xfId="61" applyNumberFormat="1" applyFont="1" applyBorder="1" applyAlignment="1">
      <alignment horizontal="left" vertical="center"/>
      <protection/>
    </xf>
    <xf numFmtId="49" fontId="9" fillId="0" borderId="11" xfId="61" applyNumberFormat="1" applyFont="1" applyFill="1" applyBorder="1" applyAlignment="1">
      <alignment horizontal="center" vertical="center"/>
      <protection/>
    </xf>
    <xf numFmtId="49" fontId="14" fillId="0" borderId="11" xfId="61" applyNumberFormat="1" applyFont="1" applyBorder="1" applyAlignment="1">
      <alignment horizontal="left" vertical="center" wrapText="1"/>
      <protection/>
    </xf>
    <xf numFmtId="49" fontId="14" fillId="0" borderId="11" xfId="61" applyNumberFormat="1" applyFont="1" applyBorder="1" applyAlignment="1">
      <alignment horizontal="center" vertical="center"/>
      <protection/>
    </xf>
    <xf numFmtId="0" fontId="9" fillId="0" borderId="11" xfId="61" applyNumberFormat="1" applyFont="1" applyBorder="1" applyAlignment="1">
      <alignment horizontal="center" vertical="center"/>
      <protection/>
    </xf>
    <xf numFmtId="177" fontId="7" fillId="13" borderId="13" xfId="61" applyNumberFormat="1" applyFont="1" applyFill="1" applyBorder="1" applyAlignment="1">
      <alignment horizontal="center" vertical="center"/>
      <protection/>
    </xf>
    <xf numFmtId="177" fontId="7" fillId="13" borderId="18" xfId="61" applyNumberFormat="1" applyFont="1" applyFill="1" applyBorder="1" applyAlignment="1">
      <alignment horizontal="center" vertical="center"/>
      <protection/>
    </xf>
    <xf numFmtId="49" fontId="2" fillId="13" borderId="11" xfId="61" applyNumberFormat="1" applyFont="1" applyFill="1" applyBorder="1" applyAlignment="1">
      <alignment horizontal="center" vertical="center" shrinkToFit="1"/>
      <protection/>
    </xf>
    <xf numFmtId="49" fontId="2" fillId="13" borderId="13" xfId="61" applyNumberFormat="1" applyFont="1" applyFill="1" applyBorder="1" applyAlignment="1">
      <alignment horizontal="center" vertical="center" shrinkToFit="1"/>
      <protection/>
    </xf>
    <xf numFmtId="0" fontId="66" fillId="0" borderId="13" xfId="61" applyFont="1" applyBorder="1" applyAlignment="1">
      <alignment horizontal="center" vertical="center"/>
      <protection/>
    </xf>
    <xf numFmtId="0" fontId="66" fillId="0" borderId="18" xfId="61" applyFont="1" applyBorder="1" applyAlignment="1">
      <alignment horizontal="center" vertical="center"/>
      <protection/>
    </xf>
    <xf numFmtId="0" fontId="66" fillId="0" borderId="10" xfId="61" applyFont="1" applyBorder="1" applyAlignment="1">
      <alignment horizontal="center" vertical="center"/>
      <protection/>
    </xf>
    <xf numFmtId="0" fontId="66" fillId="0" borderId="19" xfId="61" applyFont="1" applyBorder="1" applyAlignment="1">
      <alignment horizontal="center" vertical="center"/>
      <protection/>
    </xf>
    <xf numFmtId="0" fontId="66" fillId="0" borderId="12" xfId="61" applyFont="1" applyBorder="1" applyAlignment="1">
      <alignment horizontal="center" vertical="center"/>
      <protection/>
    </xf>
    <xf numFmtId="0" fontId="66" fillId="0" borderId="20" xfId="61" applyFont="1" applyBorder="1" applyAlignment="1">
      <alignment horizontal="center" vertical="center"/>
      <protection/>
    </xf>
    <xf numFmtId="0" fontId="66" fillId="0" borderId="15" xfId="61" applyFont="1" applyBorder="1" applyAlignment="1">
      <alignment horizontal="center" vertical="center"/>
      <protection/>
    </xf>
    <xf numFmtId="0" fontId="66" fillId="0" borderId="16" xfId="61" applyFont="1" applyBorder="1" applyAlignment="1">
      <alignment horizontal="center" vertical="center"/>
      <protection/>
    </xf>
    <xf numFmtId="0" fontId="66" fillId="0" borderId="17" xfId="61" applyFont="1" applyBorder="1" applyAlignment="1">
      <alignment horizontal="center" vertical="center"/>
      <protection/>
    </xf>
    <xf numFmtId="0" fontId="66" fillId="0" borderId="13" xfId="61" applyFont="1" applyBorder="1" applyAlignment="1">
      <alignment horizontal="center" vertical="center" wrapText="1"/>
      <protection/>
    </xf>
    <xf numFmtId="0" fontId="66" fillId="0" borderId="18" xfId="61" applyFont="1" applyBorder="1" applyAlignment="1">
      <alignment horizontal="center" vertical="center" wrapText="1"/>
      <protection/>
    </xf>
    <xf numFmtId="0" fontId="66" fillId="0" borderId="10" xfId="61" applyFont="1" applyBorder="1" applyAlignment="1">
      <alignment horizontal="center" vertical="center" wrapText="1"/>
      <protection/>
    </xf>
    <xf numFmtId="0" fontId="0" fillId="0" borderId="12"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9" fillId="13" borderId="15" xfId="61" applyNumberFormat="1" applyFont="1" applyFill="1" applyBorder="1" applyAlignment="1">
      <alignment horizontal="center" vertical="center"/>
      <protection/>
    </xf>
    <xf numFmtId="0" fontId="9" fillId="13" borderId="16" xfId="61" applyNumberFormat="1" applyFont="1" applyFill="1" applyBorder="1" applyAlignment="1">
      <alignment horizontal="center" vertical="center"/>
      <protection/>
    </xf>
    <xf numFmtId="0" fontId="9" fillId="13" borderId="17" xfId="61" applyNumberFormat="1" applyFont="1" applyFill="1" applyBorder="1" applyAlignment="1">
      <alignment horizontal="center" vertical="center"/>
      <protection/>
    </xf>
    <xf numFmtId="0" fontId="5" fillId="0" borderId="13" xfId="61" applyNumberFormat="1" applyFont="1" applyBorder="1" applyAlignment="1">
      <alignment horizontal="center" vertical="center"/>
      <protection/>
    </xf>
    <xf numFmtId="0" fontId="5" fillId="0" borderId="18" xfId="61" applyNumberFormat="1" applyFont="1" applyBorder="1" applyAlignment="1">
      <alignment horizontal="center" vertical="center"/>
      <protection/>
    </xf>
    <xf numFmtId="0" fontId="5" fillId="0" borderId="10" xfId="61" applyNumberFormat="1" applyFont="1" applyBorder="1" applyAlignment="1">
      <alignment horizontal="center" vertical="center"/>
      <protection/>
    </xf>
    <xf numFmtId="0" fontId="5" fillId="0" borderId="11" xfId="61" applyNumberFormat="1" applyFont="1" applyBorder="1" applyAlignment="1">
      <alignment horizontal="center" vertical="center"/>
      <protection/>
    </xf>
    <xf numFmtId="0" fontId="9" fillId="0" borderId="13" xfId="61" applyNumberFormat="1" applyFont="1" applyBorder="1" applyAlignment="1">
      <alignment horizontal="center" vertical="center" shrinkToFit="1"/>
      <protection/>
    </xf>
    <xf numFmtId="0" fontId="9" fillId="0" borderId="18" xfId="61" applyNumberFormat="1" applyFont="1" applyBorder="1" applyAlignment="1">
      <alignment horizontal="center" vertical="center" shrinkToFit="1"/>
      <protection/>
    </xf>
    <xf numFmtId="0" fontId="9" fillId="0" borderId="10" xfId="61" applyNumberFormat="1" applyFont="1" applyBorder="1" applyAlignment="1">
      <alignment horizontal="center" vertical="center" shrinkToFit="1"/>
      <protection/>
    </xf>
    <xf numFmtId="0" fontId="9" fillId="0" borderId="13" xfId="61" applyNumberFormat="1" applyFont="1" applyBorder="1" applyAlignment="1">
      <alignment horizontal="left" vertical="center"/>
      <protection/>
    </xf>
    <xf numFmtId="0" fontId="9" fillId="0" borderId="18" xfId="61" applyNumberFormat="1" applyFont="1" applyBorder="1" applyAlignment="1">
      <alignment horizontal="left" vertical="center"/>
      <protection/>
    </xf>
    <xf numFmtId="0" fontId="9" fillId="0" borderId="10" xfId="61" applyNumberFormat="1" applyFont="1" applyBorder="1" applyAlignment="1">
      <alignment horizontal="left" vertical="center"/>
      <protection/>
    </xf>
    <xf numFmtId="49" fontId="2" fillId="0" borderId="11" xfId="61" applyNumberFormat="1" applyFont="1" applyBorder="1" applyAlignment="1">
      <alignment horizontal="center" vertical="center"/>
      <protection/>
    </xf>
    <xf numFmtId="0" fontId="2" fillId="0" borderId="11" xfId="61" applyNumberFormat="1" applyFont="1" applyBorder="1" applyAlignment="1">
      <alignment horizontal="center" vertical="center"/>
      <protection/>
    </xf>
    <xf numFmtId="0" fontId="72" fillId="0" borderId="19" xfId="0" applyFont="1" applyBorder="1" applyAlignment="1">
      <alignment horizontal="center" vertical="center"/>
    </xf>
    <xf numFmtId="0" fontId="72" fillId="0" borderId="12" xfId="0" applyFont="1" applyBorder="1" applyAlignment="1">
      <alignment horizontal="center" vertical="center"/>
    </xf>
    <xf numFmtId="0" fontId="72" fillId="0" borderId="20" xfId="0" applyFont="1" applyBorder="1" applyAlignment="1">
      <alignment horizontal="center" vertical="center"/>
    </xf>
    <xf numFmtId="0" fontId="72" fillId="0" borderId="14" xfId="0" applyFont="1" applyBorder="1" applyAlignment="1">
      <alignment horizontal="center" vertical="center"/>
    </xf>
    <xf numFmtId="0" fontId="72" fillId="0" borderId="0" xfId="0" applyFont="1" applyBorder="1" applyAlignment="1">
      <alignment horizontal="center" vertical="center"/>
    </xf>
    <xf numFmtId="0" fontId="72" fillId="0" borderId="21"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72"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1" xfId="61" applyNumberFormat="1" applyFont="1" applyBorder="1" applyAlignment="1">
      <alignment horizontal="center" vertical="center"/>
      <protection/>
    </xf>
    <xf numFmtId="0" fontId="6" fillId="0" borderId="11" xfId="61" applyNumberFormat="1" applyFont="1" applyBorder="1" applyAlignment="1">
      <alignment horizontal="center" vertical="center"/>
      <protection/>
    </xf>
    <xf numFmtId="49" fontId="9" fillId="33" borderId="13" xfId="61" applyNumberFormat="1" applyFont="1" applyFill="1" applyBorder="1" applyAlignment="1">
      <alignment horizontal="center" vertical="center"/>
      <protection/>
    </xf>
    <xf numFmtId="49" fontId="9" fillId="33" borderId="18" xfId="61" applyNumberFormat="1" applyFont="1" applyFill="1" applyBorder="1" applyAlignment="1">
      <alignment horizontal="center" vertical="center"/>
      <protection/>
    </xf>
    <xf numFmtId="49" fontId="9" fillId="33" borderId="10" xfId="61" applyNumberFormat="1" applyFont="1" applyFill="1" applyBorder="1" applyAlignment="1">
      <alignment horizontal="center" vertical="center"/>
      <protection/>
    </xf>
    <xf numFmtId="49" fontId="4" fillId="13" borderId="13" xfId="61" applyNumberFormat="1" applyFont="1" applyFill="1" applyBorder="1" applyAlignment="1">
      <alignment horizontal="center" vertical="center"/>
      <protection/>
    </xf>
    <xf numFmtId="49" fontId="4" fillId="13" borderId="18" xfId="61" applyNumberFormat="1" applyFont="1" applyFill="1" applyBorder="1" applyAlignment="1">
      <alignment horizontal="center" vertical="center"/>
      <protection/>
    </xf>
    <xf numFmtId="49" fontId="4" fillId="13" borderId="10" xfId="61" applyNumberFormat="1" applyFont="1" applyFill="1" applyBorder="1" applyAlignment="1">
      <alignment horizontal="center" vertical="center"/>
      <protection/>
    </xf>
    <xf numFmtId="49" fontId="71" fillId="0" borderId="19" xfId="61" applyNumberFormat="1" applyFont="1" applyBorder="1" applyAlignment="1">
      <alignment horizontal="center" vertical="center"/>
      <protection/>
    </xf>
    <xf numFmtId="49" fontId="71" fillId="0" borderId="12" xfId="61" applyNumberFormat="1" applyFont="1" applyBorder="1" applyAlignment="1">
      <alignment horizontal="center" vertical="center"/>
      <protection/>
    </xf>
    <xf numFmtId="49" fontId="71" fillId="0" borderId="20" xfId="61" applyNumberFormat="1" applyFont="1" applyBorder="1" applyAlignment="1">
      <alignment horizontal="center" vertical="center"/>
      <protection/>
    </xf>
    <xf numFmtId="49" fontId="71" fillId="0" borderId="15" xfId="61" applyNumberFormat="1" applyFont="1" applyBorder="1" applyAlignment="1">
      <alignment horizontal="center" vertical="center"/>
      <protection/>
    </xf>
    <xf numFmtId="49" fontId="71" fillId="0" borderId="16" xfId="61" applyNumberFormat="1" applyFont="1" applyBorder="1" applyAlignment="1">
      <alignment horizontal="center" vertical="center"/>
      <protection/>
    </xf>
    <xf numFmtId="49" fontId="71" fillId="0" borderId="17" xfId="61" applyNumberFormat="1" applyFont="1" applyBorder="1" applyAlignment="1">
      <alignment horizontal="center" vertical="center"/>
      <protection/>
    </xf>
    <xf numFmtId="49" fontId="71" fillId="0" borderId="13" xfId="61" applyNumberFormat="1" applyFont="1" applyBorder="1" applyAlignment="1">
      <alignment horizontal="right" vertical="center"/>
      <protection/>
    </xf>
    <xf numFmtId="49" fontId="71" fillId="0" borderId="18" xfId="61" applyNumberFormat="1" applyFont="1" applyBorder="1" applyAlignment="1">
      <alignment horizontal="right" vertical="center"/>
      <protection/>
    </xf>
    <xf numFmtId="49" fontId="71" fillId="0" borderId="10" xfId="61" applyNumberFormat="1" applyFont="1" applyBorder="1" applyAlignment="1">
      <alignment horizontal="right" vertical="center"/>
      <protection/>
    </xf>
    <xf numFmtId="49" fontId="71" fillId="0" borderId="11" xfId="61" applyNumberFormat="1" applyFont="1" applyBorder="1" applyAlignment="1">
      <alignment horizontal="center" vertical="center"/>
      <protection/>
    </xf>
    <xf numFmtId="49" fontId="71" fillId="0" borderId="13" xfId="61" applyNumberFormat="1" applyFont="1" applyBorder="1" applyAlignment="1">
      <alignment horizontal="center" vertical="center"/>
      <protection/>
    </xf>
    <xf numFmtId="49" fontId="64" fillId="35" borderId="11" xfId="61" applyNumberFormat="1" applyFill="1" applyBorder="1" applyAlignment="1">
      <alignment horizontal="center" vertical="center"/>
      <protection/>
    </xf>
    <xf numFmtId="49" fontId="64" fillId="0" borderId="11" xfId="61" applyNumberFormat="1" applyBorder="1" applyAlignment="1">
      <alignment horizontal="center" vertical="center"/>
      <protection/>
    </xf>
    <xf numFmtId="49" fontId="64" fillId="0" borderId="13" xfId="61" applyNumberFormat="1" applyBorder="1" applyAlignment="1">
      <alignment horizontal="center" vertical="center"/>
      <protection/>
    </xf>
    <xf numFmtId="49" fontId="64" fillId="0" borderId="10" xfId="61" applyNumberFormat="1" applyBorder="1" applyAlignment="1">
      <alignment horizontal="center" vertical="center"/>
      <protection/>
    </xf>
    <xf numFmtId="49" fontId="64" fillId="35" borderId="13" xfId="61" applyNumberFormat="1" applyFill="1" applyBorder="1" applyAlignment="1">
      <alignment horizontal="center" vertical="center"/>
      <protection/>
    </xf>
    <xf numFmtId="49" fontId="64" fillId="35" borderId="10" xfId="61" applyNumberFormat="1" applyFill="1" applyBorder="1" applyAlignment="1">
      <alignment horizontal="center" vertical="center"/>
      <protection/>
    </xf>
    <xf numFmtId="49" fontId="74" fillId="35" borderId="19" xfId="61" applyNumberFormat="1" applyFont="1" applyFill="1" applyBorder="1" applyAlignment="1">
      <alignment horizontal="center" vertical="top" textRotation="255" wrapText="1"/>
      <protection/>
    </xf>
    <xf numFmtId="49" fontId="74" fillId="35" borderId="20" xfId="61" applyNumberFormat="1" applyFont="1" applyFill="1" applyBorder="1" applyAlignment="1">
      <alignment horizontal="center" vertical="top" textRotation="255" wrapText="1"/>
      <protection/>
    </xf>
    <xf numFmtId="49" fontId="74" fillId="35" borderId="14" xfId="61" applyNumberFormat="1" applyFont="1" applyFill="1" applyBorder="1" applyAlignment="1">
      <alignment horizontal="center" vertical="top" textRotation="255" wrapText="1"/>
      <protection/>
    </xf>
    <xf numFmtId="49" fontId="74" fillId="35" borderId="21" xfId="61" applyNumberFormat="1" applyFont="1" applyFill="1" applyBorder="1" applyAlignment="1">
      <alignment horizontal="center" vertical="top" textRotation="255" wrapText="1"/>
      <protection/>
    </xf>
    <xf numFmtId="49" fontId="74" fillId="35" borderId="15" xfId="61" applyNumberFormat="1" applyFont="1" applyFill="1" applyBorder="1" applyAlignment="1">
      <alignment horizontal="center" vertical="top" textRotation="255" wrapText="1"/>
      <protection/>
    </xf>
    <xf numFmtId="49" fontId="74" fillId="35" borderId="17" xfId="61" applyNumberFormat="1" applyFont="1" applyFill="1" applyBorder="1" applyAlignment="1">
      <alignment horizontal="center" vertical="top" textRotation="255" wrapText="1"/>
      <protection/>
    </xf>
    <xf numFmtId="49" fontId="74" fillId="35" borderId="11" xfId="61" applyNumberFormat="1" applyFont="1" applyFill="1" applyBorder="1" applyAlignment="1">
      <alignment horizontal="center" vertical="top" textRotation="255"/>
      <protection/>
    </xf>
    <xf numFmtId="49" fontId="74" fillId="0" borderId="11" xfId="61" applyNumberFormat="1" applyFont="1" applyBorder="1" applyAlignment="1">
      <alignment horizontal="center" vertical="top" textRotation="255" wrapText="1"/>
      <protection/>
    </xf>
    <xf numFmtId="49" fontId="74" fillId="0" borderId="11" xfId="61" applyNumberFormat="1" applyFont="1" applyBorder="1" applyAlignment="1">
      <alignment horizontal="center" vertical="top" textRotation="255"/>
      <protection/>
    </xf>
    <xf numFmtId="49" fontId="74" fillId="35" borderId="11" xfId="61" applyNumberFormat="1" applyFont="1" applyFill="1" applyBorder="1" applyAlignment="1">
      <alignment horizontal="center" vertical="top" textRotation="255" wrapText="1"/>
      <protection/>
    </xf>
    <xf numFmtId="49" fontId="74" fillId="0" borderId="19" xfId="61" applyNumberFormat="1" applyFont="1" applyBorder="1" applyAlignment="1">
      <alignment horizontal="center" vertical="top" textRotation="255"/>
      <protection/>
    </xf>
    <xf numFmtId="49" fontId="74" fillId="0" borderId="20" xfId="61" applyNumberFormat="1" applyFont="1" applyBorder="1" applyAlignment="1">
      <alignment horizontal="center" vertical="top" textRotation="255"/>
      <protection/>
    </xf>
    <xf numFmtId="49" fontId="74" fillId="0" borderId="14" xfId="61" applyNumberFormat="1" applyFont="1" applyBorder="1" applyAlignment="1">
      <alignment horizontal="center" vertical="top" textRotation="255"/>
      <protection/>
    </xf>
    <xf numFmtId="49" fontId="74" fillId="0" borderId="21" xfId="61" applyNumberFormat="1" applyFont="1" applyBorder="1" applyAlignment="1">
      <alignment horizontal="center" vertical="top" textRotation="255"/>
      <protection/>
    </xf>
    <xf numFmtId="49" fontId="74" fillId="0" borderId="15" xfId="61" applyNumberFormat="1" applyFont="1" applyBorder="1" applyAlignment="1">
      <alignment horizontal="center" vertical="top" textRotation="255"/>
      <protection/>
    </xf>
    <xf numFmtId="49" fontId="74" fillId="0" borderId="17" xfId="61" applyNumberFormat="1" applyFont="1" applyBorder="1" applyAlignment="1">
      <alignment horizontal="center" vertical="top" textRotation="255"/>
      <protection/>
    </xf>
    <xf numFmtId="49" fontId="7" fillId="0" borderId="11" xfId="61" applyNumberFormat="1" applyFont="1" applyBorder="1" applyAlignment="1">
      <alignment horizontal="center" vertical="center"/>
      <protection/>
    </xf>
    <xf numFmtId="49" fontId="5" fillId="0" borderId="11" xfId="61" applyNumberFormat="1" applyFont="1" applyBorder="1" applyAlignment="1">
      <alignment horizontal="center" vertical="center"/>
      <protection/>
    </xf>
    <xf numFmtId="49" fontId="5" fillId="0" borderId="19" xfId="61" applyNumberFormat="1" applyFont="1" applyBorder="1" applyAlignment="1">
      <alignment horizontal="center" vertical="center" wrapText="1"/>
      <protection/>
    </xf>
    <xf numFmtId="49" fontId="5" fillId="0" borderId="12" xfId="61" applyNumberFormat="1" applyFont="1" applyBorder="1" applyAlignment="1">
      <alignment horizontal="center" vertical="center" wrapText="1"/>
      <protection/>
    </xf>
    <xf numFmtId="49" fontId="5" fillId="0" borderId="20" xfId="61" applyNumberFormat="1" applyFont="1" applyBorder="1" applyAlignment="1">
      <alignment horizontal="center" vertical="center" wrapText="1"/>
      <protection/>
    </xf>
    <xf numFmtId="49" fontId="5" fillId="0" borderId="15" xfId="61" applyNumberFormat="1" applyFont="1" applyBorder="1" applyAlignment="1">
      <alignment horizontal="center" vertical="center" wrapText="1"/>
      <protection/>
    </xf>
    <xf numFmtId="49" fontId="5" fillId="0" borderId="16" xfId="61" applyNumberFormat="1" applyFont="1" applyBorder="1" applyAlignment="1">
      <alignment horizontal="center" vertical="center" wrapText="1"/>
      <protection/>
    </xf>
    <xf numFmtId="49" fontId="5" fillId="0" borderId="17" xfId="61" applyNumberFormat="1" applyFont="1" applyBorder="1" applyAlignment="1">
      <alignment horizontal="center" vertical="center" wrapText="1"/>
      <protection/>
    </xf>
    <xf numFmtId="0" fontId="66" fillId="0" borderId="0" xfId="61" applyFont="1" applyBorder="1" applyAlignment="1">
      <alignment horizontal="center" vertical="center"/>
      <protection/>
    </xf>
    <xf numFmtId="0" fontId="66" fillId="0" borderId="0" xfId="61" applyFont="1" applyBorder="1" applyAlignment="1">
      <alignment horizontal="center" vertical="center" wrapText="1"/>
      <protection/>
    </xf>
    <xf numFmtId="0" fontId="66" fillId="0" borderId="11" xfId="61" applyFont="1" applyBorder="1" applyAlignment="1" applyProtection="1">
      <alignment horizontal="center" vertical="center"/>
      <protection locked="0"/>
    </xf>
    <xf numFmtId="0" fontId="66" fillId="0" borderId="11" xfId="61" applyFont="1" applyBorder="1" applyAlignment="1">
      <alignment horizontal="center" vertical="center" wrapText="1"/>
      <protection/>
    </xf>
    <xf numFmtId="0" fontId="66" fillId="0" borderId="11" xfId="61" applyFont="1" applyBorder="1" applyAlignment="1">
      <alignment horizontal="center" vertical="center"/>
      <protection/>
    </xf>
    <xf numFmtId="0" fontId="9" fillId="0" borderId="13" xfId="61" applyNumberFormat="1" applyFont="1" applyBorder="1" applyAlignment="1" applyProtection="1">
      <alignment horizontal="center" vertical="center"/>
      <protection locked="0"/>
    </xf>
    <xf numFmtId="0" fontId="9" fillId="0" borderId="10" xfId="61" applyNumberFormat="1" applyFont="1" applyBorder="1" applyAlignment="1" applyProtection="1">
      <alignment horizontal="center" vertical="center"/>
      <protection locked="0"/>
    </xf>
    <xf numFmtId="0" fontId="9" fillId="0" borderId="13" xfId="61" applyNumberFormat="1" applyFont="1" applyBorder="1" applyAlignment="1">
      <alignment horizontal="center" vertical="center"/>
      <protection/>
    </xf>
    <xf numFmtId="0" fontId="9" fillId="0" borderId="10" xfId="61" applyNumberFormat="1" applyFont="1" applyBorder="1" applyAlignment="1">
      <alignment horizontal="center" vertical="center"/>
      <protection/>
    </xf>
    <xf numFmtId="0" fontId="9" fillId="0" borderId="18" xfId="61" applyNumberFormat="1" applyFont="1" applyBorder="1" applyAlignment="1">
      <alignment horizontal="center" vertical="center"/>
      <protection/>
    </xf>
    <xf numFmtId="0" fontId="9" fillId="0" borderId="18" xfId="61" applyNumberFormat="1" applyFont="1" applyBorder="1" applyAlignment="1" applyProtection="1">
      <alignment horizontal="center" vertical="center"/>
      <protection locked="0"/>
    </xf>
    <xf numFmtId="0" fontId="4" fillId="0" borderId="19" xfId="61" applyNumberFormat="1" applyFont="1" applyBorder="1" applyAlignment="1">
      <alignment horizontal="center" vertical="center"/>
      <protection/>
    </xf>
    <xf numFmtId="0" fontId="4" fillId="0" borderId="12" xfId="61" applyNumberFormat="1" applyFont="1" applyBorder="1" applyAlignment="1">
      <alignment horizontal="center" vertical="center"/>
      <protection/>
    </xf>
    <xf numFmtId="0" fontId="4" fillId="0" borderId="14" xfId="61" applyNumberFormat="1" applyFont="1" applyBorder="1" applyAlignment="1">
      <alignment horizontal="center" vertical="center"/>
      <protection/>
    </xf>
    <xf numFmtId="0" fontId="4" fillId="0" borderId="0" xfId="61" applyNumberFormat="1" applyFont="1" applyBorder="1" applyAlignment="1">
      <alignment horizontal="center" vertical="center"/>
      <protection/>
    </xf>
    <xf numFmtId="0" fontId="4" fillId="0" borderId="15" xfId="61" applyNumberFormat="1" applyFont="1" applyBorder="1" applyAlignment="1">
      <alignment horizontal="center" vertical="center"/>
      <protection/>
    </xf>
    <xf numFmtId="0" fontId="4" fillId="0" borderId="16" xfId="61" applyNumberFormat="1" applyFont="1" applyBorder="1" applyAlignment="1">
      <alignment horizontal="center" vertical="center"/>
      <protection/>
    </xf>
    <xf numFmtId="0" fontId="4" fillId="0" borderId="13" xfId="61" applyNumberFormat="1" applyFont="1" applyBorder="1" applyAlignment="1">
      <alignment horizontal="center" vertical="center"/>
      <protection/>
    </xf>
    <xf numFmtId="0" fontId="4" fillId="0" borderId="18" xfId="61" applyNumberFormat="1" applyFont="1" applyBorder="1" applyAlignment="1">
      <alignment horizontal="center" vertical="center"/>
      <protection/>
    </xf>
    <xf numFmtId="0" fontId="9" fillId="0" borderId="13" xfId="61" applyNumberFormat="1" applyFont="1" applyBorder="1" applyAlignment="1" applyProtection="1">
      <alignment horizontal="center" vertical="center"/>
      <protection/>
    </xf>
    <xf numFmtId="0" fontId="9" fillId="0" borderId="18" xfId="61" applyNumberFormat="1" applyFont="1" applyBorder="1" applyAlignment="1" applyProtection="1">
      <alignment horizontal="center" vertical="center"/>
      <protection/>
    </xf>
    <xf numFmtId="0" fontId="9" fillId="0" borderId="10" xfId="61" applyNumberFormat="1" applyFont="1" applyBorder="1" applyAlignment="1" applyProtection="1">
      <alignment horizontal="center" vertical="center"/>
      <protection/>
    </xf>
    <xf numFmtId="0" fontId="14" fillId="0" borderId="19" xfId="61" applyNumberFormat="1" applyFont="1" applyBorder="1" applyAlignment="1">
      <alignment horizontal="center" vertical="center"/>
      <protection/>
    </xf>
    <xf numFmtId="0" fontId="14" fillId="0" borderId="12" xfId="61" applyNumberFormat="1" applyFont="1" applyBorder="1" applyAlignment="1">
      <alignment horizontal="center" vertical="center"/>
      <protection/>
    </xf>
    <xf numFmtId="0" fontId="14" fillId="0" borderId="20" xfId="61" applyNumberFormat="1" applyFont="1" applyBorder="1" applyAlignment="1">
      <alignment horizontal="center" vertical="center"/>
      <protection/>
    </xf>
    <xf numFmtId="0" fontId="14" fillId="0" borderId="15" xfId="61" applyNumberFormat="1" applyFont="1" applyBorder="1" applyAlignment="1">
      <alignment horizontal="center" vertical="center"/>
      <protection/>
    </xf>
    <xf numFmtId="0" fontId="14" fillId="0" borderId="16" xfId="61" applyNumberFormat="1" applyFont="1" applyBorder="1" applyAlignment="1">
      <alignment horizontal="center" vertical="center"/>
      <protection/>
    </xf>
    <xf numFmtId="0" fontId="14" fillId="0" borderId="17" xfId="61" applyNumberFormat="1" applyFont="1" applyBorder="1" applyAlignment="1">
      <alignment horizontal="center" vertical="center"/>
      <protection/>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2" fillId="0" borderId="19" xfId="0" applyNumberFormat="1" applyFont="1" applyBorder="1" applyAlignment="1">
      <alignment horizontal="center" vertical="center"/>
    </xf>
    <xf numFmtId="0" fontId="72" fillId="0" borderId="12" xfId="0" applyNumberFormat="1" applyFont="1" applyBorder="1" applyAlignment="1">
      <alignment horizontal="center" vertical="center"/>
    </xf>
    <xf numFmtId="0" fontId="72" fillId="0" borderId="20" xfId="0" applyNumberFormat="1" applyFont="1" applyBorder="1" applyAlignment="1">
      <alignment horizontal="center" vertical="center"/>
    </xf>
    <xf numFmtId="0" fontId="72" fillId="0" borderId="14" xfId="0" applyNumberFormat="1" applyFont="1" applyBorder="1" applyAlignment="1">
      <alignment horizontal="center" vertical="center"/>
    </xf>
    <xf numFmtId="0" fontId="72" fillId="0" borderId="0" xfId="0" applyNumberFormat="1" applyFont="1" applyBorder="1" applyAlignment="1">
      <alignment horizontal="center" vertical="center"/>
    </xf>
    <xf numFmtId="0" fontId="72" fillId="0" borderId="21" xfId="0" applyNumberFormat="1" applyFont="1" applyBorder="1" applyAlignment="1">
      <alignment horizontal="center" vertical="center"/>
    </xf>
    <xf numFmtId="0" fontId="72" fillId="0" borderId="15" xfId="0" applyNumberFormat="1" applyFont="1" applyBorder="1" applyAlignment="1">
      <alignment horizontal="center" vertical="center"/>
    </xf>
    <xf numFmtId="0" fontId="72" fillId="0" borderId="16" xfId="0" applyNumberFormat="1" applyFont="1" applyBorder="1" applyAlignment="1">
      <alignment horizontal="center" vertical="center"/>
    </xf>
    <xf numFmtId="0" fontId="72" fillId="0" borderId="17" xfId="0" applyNumberFormat="1" applyFont="1" applyBorder="1" applyAlignment="1">
      <alignment horizontal="center" vertical="center"/>
    </xf>
    <xf numFmtId="49" fontId="13" fillId="0" borderId="0" xfId="61" applyNumberFormat="1" applyFont="1" applyAlignment="1">
      <alignment horizontal="center" vertical="center"/>
      <protection/>
    </xf>
    <xf numFmtId="0" fontId="9" fillId="0" borderId="19" xfId="61" applyNumberFormat="1" applyFont="1" applyBorder="1" applyAlignment="1">
      <alignment horizontal="center" vertical="center"/>
      <protection/>
    </xf>
    <xf numFmtId="0" fontId="9" fillId="0" borderId="12" xfId="61" applyNumberFormat="1" applyFont="1" applyBorder="1" applyAlignment="1">
      <alignment horizontal="center" vertical="center"/>
      <protection/>
    </xf>
    <xf numFmtId="0" fontId="9" fillId="0" borderId="20" xfId="61" applyNumberFormat="1" applyFont="1" applyBorder="1" applyAlignment="1">
      <alignment horizontal="center" vertical="center"/>
      <protection/>
    </xf>
    <xf numFmtId="0" fontId="9" fillId="0" borderId="14" xfId="61" applyNumberFormat="1" applyFont="1" applyBorder="1" applyAlignment="1">
      <alignment horizontal="center" vertical="center"/>
      <protection/>
    </xf>
    <xf numFmtId="0" fontId="9" fillId="0" borderId="0" xfId="61" applyNumberFormat="1" applyFont="1" applyBorder="1" applyAlignment="1">
      <alignment horizontal="center" vertical="center"/>
      <protection/>
    </xf>
    <xf numFmtId="0" fontId="9" fillId="0" borderId="21" xfId="61" applyNumberFormat="1" applyFont="1" applyBorder="1" applyAlignment="1">
      <alignment horizontal="center" vertical="center"/>
      <protection/>
    </xf>
    <xf numFmtId="0" fontId="9" fillId="0" borderId="15" xfId="61" applyNumberFormat="1" applyFont="1" applyBorder="1" applyAlignment="1">
      <alignment horizontal="center" vertical="center"/>
      <protection/>
    </xf>
    <xf numFmtId="0" fontId="9" fillId="0" borderId="16" xfId="61" applyNumberFormat="1" applyFont="1" applyBorder="1" applyAlignment="1">
      <alignment horizontal="center" vertical="center"/>
      <protection/>
    </xf>
    <xf numFmtId="0" fontId="9" fillId="0" borderId="17" xfId="61" applyNumberFormat="1" applyFont="1" applyBorder="1" applyAlignment="1">
      <alignment horizontal="center" vertical="center"/>
      <protection/>
    </xf>
    <xf numFmtId="0" fontId="71" fillId="0" borderId="19" xfId="61" applyNumberFormat="1" applyFont="1" applyBorder="1" applyAlignment="1" applyProtection="1">
      <alignment horizontal="center" vertical="center"/>
      <protection/>
    </xf>
    <xf numFmtId="0" fontId="71" fillId="0" borderId="12" xfId="61" applyNumberFormat="1" applyFont="1" applyBorder="1" applyAlignment="1" applyProtection="1">
      <alignment horizontal="center" vertical="center"/>
      <protection/>
    </xf>
    <xf numFmtId="0" fontId="71" fillId="0" borderId="31" xfId="61" applyNumberFormat="1" applyFont="1" applyBorder="1" applyAlignment="1" applyProtection="1">
      <alignment horizontal="center" vertical="center"/>
      <protection/>
    </xf>
    <xf numFmtId="0" fontId="71" fillId="0" borderId="14" xfId="61" applyNumberFormat="1" applyFont="1" applyBorder="1" applyAlignment="1" applyProtection="1">
      <alignment horizontal="center" vertical="center"/>
      <protection/>
    </xf>
    <xf numFmtId="0" fontId="71" fillId="0" borderId="0" xfId="61" applyNumberFormat="1" applyFont="1" applyBorder="1" applyAlignment="1" applyProtection="1">
      <alignment horizontal="center" vertical="center"/>
      <protection/>
    </xf>
    <xf numFmtId="0" fontId="71" fillId="0" borderId="32" xfId="61" applyNumberFormat="1" applyFont="1" applyBorder="1" applyAlignment="1" applyProtection="1">
      <alignment horizontal="center" vertical="center"/>
      <protection/>
    </xf>
    <xf numFmtId="0" fontId="71" fillId="0" borderId="15" xfId="61" applyNumberFormat="1" applyFont="1" applyBorder="1" applyAlignment="1" applyProtection="1">
      <alignment horizontal="center" vertical="center"/>
      <protection/>
    </xf>
    <xf numFmtId="0" fontId="71" fillId="0" borderId="16" xfId="61" applyNumberFormat="1" applyFont="1" applyBorder="1" applyAlignment="1" applyProtection="1">
      <alignment horizontal="center" vertical="center"/>
      <protection/>
    </xf>
    <xf numFmtId="0" fontId="71" fillId="0" borderId="33" xfId="61" applyNumberFormat="1" applyFont="1" applyBorder="1" applyAlignment="1" applyProtection="1">
      <alignment horizontal="center" vertical="center"/>
      <protection/>
    </xf>
    <xf numFmtId="0" fontId="71" fillId="0" borderId="25" xfId="61" applyNumberFormat="1" applyFont="1" applyBorder="1" applyAlignment="1" applyProtection="1">
      <alignment horizontal="center" vertical="center"/>
      <protection/>
    </xf>
    <xf numFmtId="0" fontId="71" fillId="0" borderId="20" xfId="61" applyNumberFormat="1" applyFont="1" applyBorder="1" applyAlignment="1" applyProtection="1">
      <alignment horizontal="center" vertical="center"/>
      <protection/>
    </xf>
    <xf numFmtId="0" fontId="71" fillId="0" borderId="26" xfId="61" applyNumberFormat="1" applyFont="1" applyBorder="1" applyAlignment="1" applyProtection="1">
      <alignment horizontal="center" vertical="center"/>
      <protection/>
    </xf>
    <xf numFmtId="0" fontId="71" fillId="0" borderId="21" xfId="61" applyNumberFormat="1" applyFont="1" applyBorder="1" applyAlignment="1" applyProtection="1">
      <alignment horizontal="center" vertical="center"/>
      <protection/>
    </xf>
    <xf numFmtId="0" fontId="71" fillId="0" borderId="27" xfId="61" applyNumberFormat="1" applyFont="1" applyBorder="1" applyAlignment="1" applyProtection="1">
      <alignment horizontal="center" vertical="center"/>
      <protection/>
    </xf>
    <xf numFmtId="0" fontId="71" fillId="0" borderId="17" xfId="61" applyNumberFormat="1" applyFont="1" applyBorder="1" applyAlignment="1" applyProtection="1">
      <alignment horizontal="center" vertical="center"/>
      <protection/>
    </xf>
    <xf numFmtId="0" fontId="0" fillId="0" borderId="11"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3</xdr:row>
      <xdr:rowOff>104775</xdr:rowOff>
    </xdr:from>
    <xdr:to>
      <xdr:col>24</xdr:col>
      <xdr:colOff>104775</xdr:colOff>
      <xdr:row>6</xdr:row>
      <xdr:rowOff>47625</xdr:rowOff>
    </xdr:to>
    <xdr:sp>
      <xdr:nvSpPr>
        <xdr:cNvPr id="1" name="角丸四角形吹き出し 2"/>
        <xdr:cNvSpPr>
          <a:spLocks/>
        </xdr:cNvSpPr>
      </xdr:nvSpPr>
      <xdr:spPr>
        <a:xfrm>
          <a:off x="3181350" y="561975"/>
          <a:ext cx="2867025" cy="485775"/>
        </a:xfrm>
        <a:prstGeom prst="wedgeRoundRectCallout">
          <a:avLst>
            <a:gd name="adj1" fmla="val -56546"/>
            <a:gd name="adj2" fmla="val -6606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管理している区・町名を入力</a:t>
          </a:r>
        </a:p>
      </xdr:txBody>
    </xdr:sp>
    <xdr:clientData/>
  </xdr:twoCellAnchor>
  <xdr:twoCellAnchor>
    <xdr:from>
      <xdr:col>18</xdr:col>
      <xdr:colOff>133350</xdr:colOff>
      <xdr:row>13</xdr:row>
      <xdr:rowOff>104775</xdr:rowOff>
    </xdr:from>
    <xdr:to>
      <xdr:col>29</xdr:col>
      <xdr:colOff>276225</xdr:colOff>
      <xdr:row>16</xdr:row>
      <xdr:rowOff>123825</xdr:rowOff>
    </xdr:to>
    <xdr:sp>
      <xdr:nvSpPr>
        <xdr:cNvPr id="2" name="角丸四角形吹き出し 3"/>
        <xdr:cNvSpPr>
          <a:spLocks/>
        </xdr:cNvSpPr>
      </xdr:nvSpPr>
      <xdr:spPr>
        <a:xfrm>
          <a:off x="4591050" y="2305050"/>
          <a:ext cx="3295650" cy="514350"/>
        </a:xfrm>
        <a:prstGeom prst="wedgeRoundRectCallout">
          <a:avLst>
            <a:gd name="adj1" fmla="val -43518"/>
            <a:gd name="adj2" fmla="val -8845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異動コードをプルダウンから選択</a:t>
          </a:r>
        </a:p>
      </xdr:txBody>
    </xdr:sp>
    <xdr:clientData/>
  </xdr:twoCellAnchor>
  <xdr:twoCellAnchor>
    <xdr:from>
      <xdr:col>33</xdr:col>
      <xdr:colOff>57150</xdr:colOff>
      <xdr:row>8</xdr:row>
      <xdr:rowOff>66675</xdr:rowOff>
    </xdr:from>
    <xdr:to>
      <xdr:col>49</xdr:col>
      <xdr:colOff>200025</xdr:colOff>
      <xdr:row>12</xdr:row>
      <xdr:rowOff>76200</xdr:rowOff>
    </xdr:to>
    <xdr:sp>
      <xdr:nvSpPr>
        <xdr:cNvPr id="3" name="角丸四角形吹き出し 4"/>
        <xdr:cNvSpPr>
          <a:spLocks/>
        </xdr:cNvSpPr>
      </xdr:nvSpPr>
      <xdr:spPr>
        <a:xfrm>
          <a:off x="9001125" y="1409700"/>
          <a:ext cx="4962525" cy="695325"/>
        </a:xfrm>
        <a:prstGeom prst="wedgeRoundRectCallout">
          <a:avLst>
            <a:gd name="adj1" fmla="val 54152"/>
            <a:gd name="adj2" fmla="val -93055"/>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FFFFFF"/>
              </a:solidFill>
            </a:rPr>
            <a:t>「電気使用申込書」に入力すると「異動インプット票」、「電気工事しゅん工記録」に自動的に反映</a:t>
          </a:r>
        </a:p>
      </xdr:txBody>
    </xdr:sp>
    <xdr:clientData/>
  </xdr:twoCellAnchor>
  <xdr:twoCellAnchor>
    <xdr:from>
      <xdr:col>80</xdr:col>
      <xdr:colOff>47625</xdr:colOff>
      <xdr:row>11</xdr:row>
      <xdr:rowOff>66675</xdr:rowOff>
    </xdr:from>
    <xdr:to>
      <xdr:col>101</xdr:col>
      <xdr:colOff>9525</xdr:colOff>
      <xdr:row>17</xdr:row>
      <xdr:rowOff>95250</xdr:rowOff>
    </xdr:to>
    <xdr:sp>
      <xdr:nvSpPr>
        <xdr:cNvPr id="4" name="角丸四角形吹き出し 5"/>
        <xdr:cNvSpPr>
          <a:spLocks/>
        </xdr:cNvSpPr>
      </xdr:nvSpPr>
      <xdr:spPr>
        <a:xfrm>
          <a:off x="21488400" y="1924050"/>
          <a:ext cx="5162550" cy="1038225"/>
        </a:xfrm>
        <a:prstGeom prst="wedgeRoundRectCallout">
          <a:avLst>
            <a:gd name="adj1" fmla="val 3416"/>
            <a:gd name="adj2" fmla="val -7600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・新たに取り付ける機器の仕様書などに基づき入力</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・灯種が「その他」の場合は提出された仕様書により当社にて入力容量を確認いたします。</a:t>
          </a:r>
        </a:p>
      </xdr:txBody>
    </xdr:sp>
    <xdr:clientData/>
  </xdr:twoCellAnchor>
  <xdr:twoCellAnchor>
    <xdr:from>
      <xdr:col>16</xdr:col>
      <xdr:colOff>161925</xdr:colOff>
      <xdr:row>22</xdr:row>
      <xdr:rowOff>276225</xdr:rowOff>
    </xdr:from>
    <xdr:to>
      <xdr:col>32</xdr:col>
      <xdr:colOff>209550</xdr:colOff>
      <xdr:row>24</xdr:row>
      <xdr:rowOff>314325</xdr:rowOff>
    </xdr:to>
    <xdr:sp>
      <xdr:nvSpPr>
        <xdr:cNvPr id="5" name="角丸四角形吹き出し 6"/>
        <xdr:cNvSpPr>
          <a:spLocks/>
        </xdr:cNvSpPr>
      </xdr:nvSpPr>
      <xdr:spPr>
        <a:xfrm>
          <a:off x="4124325" y="4781550"/>
          <a:ext cx="4695825" cy="1104900"/>
        </a:xfrm>
        <a:prstGeom prst="wedgeRoundRectCallout">
          <a:avLst>
            <a:gd name="adj1" fmla="val -56546"/>
            <a:gd name="adj2" fmla="val -81250"/>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FFFFFF"/>
              </a:solidFill>
            </a:rPr>
            <a:t>「お客さま番号」、「契約名義」、「カナ」は、　　　　　　「電気使用申込書」のみに記入。</a:t>
          </a:r>
          <a:r>
            <a:rPr lang="en-US" cap="none" sz="1200" b="1" i="0" u="none" baseline="0">
              <a:solidFill>
                <a:srgbClr val="FFFFFF"/>
              </a:solidFill>
            </a:rPr>
            <a:t>
</a:t>
          </a:r>
          <a:r>
            <a:rPr lang="en-US" cap="none" sz="1200" b="1" i="0" u="none" baseline="0">
              <a:solidFill>
                <a:srgbClr val="FFFFFF"/>
              </a:solidFill>
            </a:rPr>
            <a:t>（「異動インプット票」、「電気工事しゅん工記録」</a:t>
          </a:r>
          <a:r>
            <a:rPr lang="en-US" cap="none" sz="1200" b="1" i="0" u="none" baseline="0">
              <a:solidFill>
                <a:srgbClr val="FFFFFF"/>
              </a:solidFill>
            </a:rPr>
            <a:t>
</a:t>
          </a:r>
          <a:r>
            <a:rPr lang="en-US" cap="none" sz="1200" b="1" i="0" u="none" baseline="0">
              <a:solidFill>
                <a:srgbClr val="FFFFFF"/>
              </a:solidFill>
            </a:rPr>
            <a:t>には自動反映</a:t>
          </a:r>
        </a:p>
      </xdr:txBody>
    </xdr:sp>
    <xdr:clientData/>
  </xdr:twoCellAnchor>
  <xdr:twoCellAnchor>
    <xdr:from>
      <xdr:col>48</xdr:col>
      <xdr:colOff>38100</xdr:colOff>
      <xdr:row>22</xdr:row>
      <xdr:rowOff>295275</xdr:rowOff>
    </xdr:from>
    <xdr:to>
      <xdr:col>64</xdr:col>
      <xdr:colOff>209550</xdr:colOff>
      <xdr:row>24</xdr:row>
      <xdr:rowOff>180975</xdr:rowOff>
    </xdr:to>
    <xdr:sp>
      <xdr:nvSpPr>
        <xdr:cNvPr id="6" name="角丸四角形吹き出し 7"/>
        <xdr:cNvSpPr>
          <a:spLocks/>
        </xdr:cNvSpPr>
      </xdr:nvSpPr>
      <xdr:spPr>
        <a:xfrm>
          <a:off x="13554075" y="4800600"/>
          <a:ext cx="4133850" cy="952500"/>
        </a:xfrm>
        <a:prstGeom prst="wedgeRoundRectCallout">
          <a:avLst>
            <a:gd name="adj1" fmla="val 48148"/>
            <a:gd name="adj2" fmla="val -96569"/>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FFFFFF"/>
              </a:solidFill>
            </a:rPr>
            <a:t>引込方法をプルダウンより選択</a:t>
          </a:r>
          <a:r>
            <a:rPr lang="en-US" cap="none" sz="1200" b="1" i="0" u="none" baseline="0">
              <a:solidFill>
                <a:srgbClr val="FFFFFF"/>
              </a:solidFill>
            </a:rPr>
            <a:t>
</a:t>
          </a:r>
          <a:r>
            <a:rPr lang="en-US" cap="none" sz="1200" b="1" i="0" u="none" baseline="0">
              <a:solidFill>
                <a:srgbClr val="FFFFFF"/>
              </a:solidFill>
            </a:rPr>
            <a:t>　　◆電柱直付け・・・「チューブ引下げ」</a:t>
          </a:r>
          <a:r>
            <a:rPr lang="en-US" cap="none" sz="1200" b="1" i="0" u="none" baseline="0">
              <a:solidFill>
                <a:srgbClr val="FFFFFF"/>
              </a:solidFill>
            </a:rPr>
            <a:t>
</a:t>
          </a:r>
          <a:r>
            <a:rPr lang="en-US" cap="none" sz="1200" b="1" i="0" u="none" baseline="0">
              <a:solidFill>
                <a:srgbClr val="FFFFFF"/>
              </a:solidFill>
            </a:rPr>
            <a:t>　　◆ポール等に取付・・・「単独引込」</a:t>
          </a:r>
        </a:p>
      </xdr:txBody>
    </xdr:sp>
    <xdr:clientData/>
  </xdr:twoCellAnchor>
  <xdr:twoCellAnchor>
    <xdr:from>
      <xdr:col>24</xdr:col>
      <xdr:colOff>209550</xdr:colOff>
      <xdr:row>28</xdr:row>
      <xdr:rowOff>161925</xdr:rowOff>
    </xdr:from>
    <xdr:to>
      <xdr:col>56</xdr:col>
      <xdr:colOff>190500</xdr:colOff>
      <xdr:row>35</xdr:row>
      <xdr:rowOff>0</xdr:rowOff>
    </xdr:to>
    <xdr:sp>
      <xdr:nvSpPr>
        <xdr:cNvPr id="7" name="メモ 8"/>
        <xdr:cNvSpPr>
          <a:spLocks/>
        </xdr:cNvSpPr>
      </xdr:nvSpPr>
      <xdr:spPr>
        <a:xfrm>
          <a:off x="6153150" y="7867650"/>
          <a:ext cx="9534525" cy="3571875"/>
        </a:xfrm>
        <a:prstGeom prst="foldedCorner">
          <a:avLst>
            <a:gd name="adj" fmla="val 27481"/>
          </a:avLst>
        </a:prstGeom>
        <a:solidFill>
          <a:srgbClr val="F79646"/>
        </a:solidFill>
        <a:ln w="25400" cmpd="sng">
          <a:solidFill>
            <a:srgbClr val="B66D31"/>
          </a:solidFill>
          <a:headEnd type="none"/>
          <a:tailEnd type="none"/>
        </a:ln>
      </xdr:spPr>
      <xdr:txBody>
        <a:bodyPr vertOverflow="clip" wrap="square" anchor="ctr"/>
        <a:p>
          <a:pPr algn="l">
            <a:defRPr/>
          </a:pPr>
          <a:r>
            <a:rPr lang="en-US" cap="none" sz="1600" b="1" i="0" u="none" baseline="0">
              <a:solidFill>
                <a:srgbClr val="FFFFFF"/>
              </a:solidFill>
            </a:rPr>
            <a:t>
</a:t>
          </a:r>
          <a:r>
            <a:rPr lang="en-US" cap="none" sz="1600" b="1" i="0" u="none" baseline="0">
              <a:solidFill>
                <a:srgbClr val="FFFFFF"/>
              </a:solidFill>
            </a:rPr>
            <a:t>以下の条件を全て満たす場合について連記式による申込みが可能となります。</a:t>
          </a:r>
          <a:r>
            <a:rPr lang="en-US" cap="none" sz="1600" b="1" i="0" u="none" baseline="0">
              <a:solidFill>
                <a:srgbClr val="FFFFFF"/>
              </a:solidFill>
            </a:rPr>
            <a:t>
</a:t>
          </a:r>
          <a:r>
            <a:rPr lang="en-US" cap="none" sz="1600" b="1" i="0" u="none" baseline="0">
              <a:solidFill>
                <a:srgbClr val="FFFFFF"/>
              </a:solidFill>
            </a:rPr>
            <a:t>
</a:t>
          </a:r>
          <a:r>
            <a:rPr lang="en-US" cap="none" sz="1600" b="1" i="0" u="none" baseline="0">
              <a:solidFill>
                <a:srgbClr val="FFFFFF"/>
              </a:solidFill>
            </a:rPr>
            <a:t>＜適用条件＞</a:t>
          </a:r>
          <a:r>
            <a:rPr lang="en-US" cap="none" sz="1600" b="1" i="0" u="none" baseline="0">
              <a:solidFill>
                <a:srgbClr val="FFFFFF"/>
              </a:solidFill>
            </a:rPr>
            <a:t>
</a:t>
          </a:r>
          <a:r>
            <a:rPr lang="en-US" cap="none" sz="1600" b="1" i="0" u="none" baseline="0">
              <a:solidFill>
                <a:srgbClr val="FFFFFF"/>
              </a:solidFill>
            </a:rPr>
            <a:t>✓防犯灯の新設または灯具取替による増設・減設・設変申込みで電気工事店　</a:t>
          </a:r>
          <a:r>
            <a:rPr lang="en-US" cap="none" sz="1600" b="1" i="0" u="none" baseline="0">
              <a:solidFill>
                <a:srgbClr val="FFFFFF"/>
              </a:solidFill>
            </a:rPr>
            <a:t>
</a:t>
          </a:r>
          <a:r>
            <a:rPr lang="en-US" cap="none" sz="1600" b="1" i="0" u="none" baseline="0">
              <a:solidFill>
                <a:srgbClr val="FFFFFF"/>
              </a:solidFill>
            </a:rPr>
            <a:t>　</a:t>
          </a:r>
          <a:r>
            <a:rPr lang="en-US" cap="none" sz="1600" b="1" i="0" u="none" baseline="0">
              <a:solidFill>
                <a:srgbClr val="FFFFFF"/>
              </a:solidFill>
            </a:rPr>
            <a:t> </a:t>
          </a:r>
          <a:r>
            <a:rPr lang="en-US" cap="none" sz="1600" b="1" i="0" u="none" baseline="0">
              <a:solidFill>
                <a:srgbClr val="FFFFFF"/>
              </a:solidFill>
            </a:rPr>
            <a:t>が同一であること。</a:t>
          </a:r>
          <a:r>
            <a:rPr lang="en-US" cap="none" sz="1600" b="1" i="0" u="none" baseline="0">
              <a:solidFill>
                <a:srgbClr val="FFFFFF"/>
              </a:solidFill>
            </a:rPr>
            <a:t>
</a:t>
          </a:r>
          <a:r>
            <a:rPr lang="en-US" cap="none" sz="1600" b="1" i="0" u="none" baseline="0">
              <a:solidFill>
                <a:srgbClr val="FFFFFF"/>
              </a:solidFill>
            </a:rPr>
            <a:t>✓防犯灯の所有自治会等（需給契約者・料金支払者）が同一であること。</a:t>
          </a:r>
          <a:r>
            <a:rPr lang="en-US" cap="none" sz="1600" b="1" i="0" u="none" baseline="0">
              <a:solidFill>
                <a:srgbClr val="FFFFFF"/>
              </a:solidFill>
            </a:rPr>
            <a:t>
</a:t>
          </a:r>
          <a:r>
            <a:rPr lang="en-US" cap="none" sz="1600" b="1" i="0" u="none" baseline="0">
              <a:solidFill>
                <a:srgbClr val="FFFFFF"/>
              </a:solidFill>
            </a:rPr>
            <a:t>✓防犯灯の取付・取替（施工日）が同一日であること。</a:t>
          </a:r>
          <a:r>
            <a:rPr lang="en-US" cap="none" sz="1600" b="1" i="0" u="none" baseline="0">
              <a:solidFill>
                <a:srgbClr val="FFFFFF"/>
              </a:solidFill>
            </a:rPr>
            <a:t>
</a:t>
          </a:r>
          <a:r>
            <a:rPr lang="en-US" cap="none" sz="1600" b="1" i="0" u="none" baseline="0">
              <a:solidFill>
                <a:srgbClr val="FFFFFF"/>
              </a:solidFill>
            </a:rPr>
            <a:t>✓防犯灯の取付・取替対象契約全数が、同種類・同容量・同灯数であること。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21</xdr:row>
      <xdr:rowOff>361950</xdr:rowOff>
    </xdr:from>
    <xdr:to>
      <xdr:col>53</xdr:col>
      <xdr:colOff>28575</xdr:colOff>
      <xdr:row>23</xdr:row>
      <xdr:rowOff>66675</xdr:rowOff>
    </xdr:to>
    <xdr:sp>
      <xdr:nvSpPr>
        <xdr:cNvPr id="1" name="角丸四角形吹き出し 1"/>
        <xdr:cNvSpPr>
          <a:spLocks/>
        </xdr:cNvSpPr>
      </xdr:nvSpPr>
      <xdr:spPr>
        <a:xfrm>
          <a:off x="7258050" y="5086350"/>
          <a:ext cx="4867275" cy="542925"/>
        </a:xfrm>
        <a:prstGeom prst="wedgeRoundRectCallout">
          <a:avLst>
            <a:gd name="adj1" fmla="val 55796"/>
            <a:gd name="adj2" fmla="val -206361"/>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工事後に測定した接地抵抗、絶縁抵抗を入力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105</xdr:col>
      <xdr:colOff>0</xdr:colOff>
      <xdr:row>1</xdr:row>
      <xdr:rowOff>0</xdr:rowOff>
    </xdr:from>
    <xdr:to>
      <xdr:col>112</xdr:col>
      <xdr:colOff>209550</xdr:colOff>
      <xdr:row>3</xdr:row>
      <xdr:rowOff>19050</xdr:rowOff>
    </xdr:to>
    <xdr:sp>
      <xdr:nvSpPr>
        <xdr:cNvPr id="1" name="正方形/長方形 1"/>
        <xdr:cNvSpPr>
          <a:spLocks/>
        </xdr:cNvSpPr>
      </xdr:nvSpPr>
      <xdr:spPr>
        <a:xfrm>
          <a:off x="27670125" y="152400"/>
          <a:ext cx="15621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添付書類（３）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G81"/>
  <sheetViews>
    <sheetView view="pageBreakPreview" zoomScale="80" zoomScaleNormal="70" zoomScaleSheetLayoutView="80" workbookViewId="0" topLeftCell="A1">
      <selection activeCell="AD1" sqref="AD1:AO9"/>
    </sheetView>
  </sheetViews>
  <sheetFormatPr defaultColWidth="2.296875" defaultRowHeight="14.25"/>
  <cols>
    <col min="1" max="24" width="2.59765625" style="0" customWidth="1"/>
    <col min="25" max="43" width="3.5" style="0" customWidth="1"/>
    <col min="44" max="101" width="2.59765625" style="0" customWidth="1"/>
    <col min="102" max="105" width="2.69921875" style="0" customWidth="1"/>
    <col min="106" max="106" width="25.09765625" style="0" hidden="1" customWidth="1"/>
    <col min="107" max="110" width="2.19921875" style="0" customWidth="1"/>
    <col min="111" max="113" width="2.69921875" style="0" bestFit="1" customWidth="1"/>
    <col min="114" max="16384" width="2.19921875" style="0" customWidth="1"/>
  </cols>
  <sheetData>
    <row r="1" spans="1:121" ht="12" customHeight="1">
      <c r="A1" s="66" t="s">
        <v>4</v>
      </c>
      <c r="B1" s="66"/>
      <c r="C1" s="66"/>
      <c r="D1" s="67"/>
      <c r="E1" s="68" t="s">
        <v>234</v>
      </c>
      <c r="F1" s="69"/>
      <c r="G1" s="69"/>
      <c r="H1" s="69"/>
      <c r="I1" s="69"/>
      <c r="J1" s="69"/>
      <c r="K1" s="69"/>
      <c r="L1" s="69"/>
      <c r="M1" s="69"/>
      <c r="N1" s="69"/>
      <c r="O1" s="69"/>
      <c r="P1" s="69"/>
      <c r="Q1" s="69"/>
      <c r="R1" s="69"/>
      <c r="S1" s="69"/>
      <c r="T1" s="70"/>
      <c r="U1" s="43"/>
      <c r="V1" s="43"/>
      <c r="W1" s="43"/>
      <c r="X1" s="43"/>
      <c r="Y1" s="43"/>
      <c r="Z1" s="43"/>
      <c r="AA1" s="43"/>
      <c r="AB1" s="28"/>
      <c r="AC1" s="4"/>
      <c r="AD1" s="77" t="s">
        <v>236</v>
      </c>
      <c r="AE1" s="77"/>
      <c r="AF1" s="77"/>
      <c r="AG1" s="77"/>
      <c r="AH1" s="77"/>
      <c r="AI1" s="77"/>
      <c r="AJ1" s="77"/>
      <c r="AK1" s="77"/>
      <c r="AL1" s="77"/>
      <c r="AM1" s="77"/>
      <c r="AN1" s="77"/>
      <c r="AO1" s="77"/>
      <c r="AP1" s="4"/>
      <c r="AQ1" s="4"/>
      <c r="AR1" s="4"/>
      <c r="AS1" s="66" t="s">
        <v>0</v>
      </c>
      <c r="AT1" s="66"/>
      <c r="AU1" s="66"/>
      <c r="AV1" s="78" t="s">
        <v>196</v>
      </c>
      <c r="AW1" s="79"/>
      <c r="AX1" s="79"/>
      <c r="AY1" s="79"/>
      <c r="AZ1" s="79"/>
      <c r="BA1" s="79"/>
      <c r="BB1" s="79"/>
      <c r="BC1" s="79"/>
      <c r="BD1" s="79"/>
      <c r="BE1" s="79"/>
      <c r="BF1" s="79"/>
      <c r="BG1" s="79"/>
      <c r="BH1" s="79"/>
      <c r="BI1" s="79"/>
      <c r="BJ1" s="79"/>
      <c r="BK1" s="79"/>
      <c r="BL1" s="79"/>
      <c r="BM1" s="79"/>
      <c r="BN1" s="80"/>
      <c r="BO1" s="84" t="s">
        <v>1</v>
      </c>
      <c r="BP1" s="85"/>
      <c r="BQ1" s="85"/>
      <c r="BR1" s="85"/>
      <c r="BS1" s="85"/>
      <c r="BT1" s="85"/>
      <c r="BU1" s="86"/>
      <c r="BW1" s="106" t="s">
        <v>171</v>
      </c>
      <c r="BX1" s="107"/>
      <c r="BY1" s="107"/>
      <c r="BZ1" s="107"/>
      <c r="CA1" s="107"/>
      <c r="CB1" s="107"/>
      <c r="CC1" s="107"/>
      <c r="CD1" s="107"/>
      <c r="CE1" s="107"/>
      <c r="CF1" s="107"/>
      <c r="CG1" s="107"/>
      <c r="CH1" s="107"/>
      <c r="CI1" s="107"/>
      <c r="CJ1" s="107"/>
      <c r="CK1" s="107"/>
      <c r="CL1" s="107"/>
      <c r="CM1" s="107"/>
      <c r="CN1" s="107"/>
      <c r="CO1" s="107"/>
      <c r="CP1" s="108"/>
      <c r="CQ1" s="65"/>
      <c r="CR1" s="65"/>
      <c r="CS1" s="65"/>
      <c r="CT1" s="65"/>
      <c r="CX1" s="34"/>
      <c r="CY1" s="34"/>
      <c r="CZ1" s="34"/>
      <c r="DA1" s="34"/>
      <c r="DB1" s="5"/>
      <c r="DC1" s="5"/>
      <c r="DD1" s="5"/>
      <c r="DE1" s="5"/>
      <c r="DF1" s="5"/>
      <c r="DG1" s="5"/>
      <c r="DQ1" s="2"/>
    </row>
    <row r="2" spans="1:122" ht="12" customHeight="1">
      <c r="A2" s="66"/>
      <c r="B2" s="66"/>
      <c r="C2" s="66"/>
      <c r="D2" s="67"/>
      <c r="E2" s="71"/>
      <c r="F2" s="72"/>
      <c r="G2" s="72"/>
      <c r="H2" s="72"/>
      <c r="I2" s="72"/>
      <c r="J2" s="72"/>
      <c r="K2" s="72"/>
      <c r="L2" s="72"/>
      <c r="M2" s="72"/>
      <c r="N2" s="72"/>
      <c r="O2" s="72"/>
      <c r="P2" s="72"/>
      <c r="Q2" s="72"/>
      <c r="R2" s="72"/>
      <c r="S2" s="72"/>
      <c r="T2" s="73"/>
      <c r="U2" s="43"/>
      <c r="V2" s="43"/>
      <c r="W2" s="43"/>
      <c r="X2" s="43"/>
      <c r="Y2" s="43"/>
      <c r="Z2" s="43"/>
      <c r="AA2" s="43"/>
      <c r="AB2" s="28"/>
      <c r="AC2" s="4"/>
      <c r="AD2" s="77"/>
      <c r="AE2" s="77"/>
      <c r="AF2" s="77"/>
      <c r="AG2" s="77"/>
      <c r="AH2" s="77"/>
      <c r="AI2" s="77"/>
      <c r="AJ2" s="77"/>
      <c r="AK2" s="77"/>
      <c r="AL2" s="77"/>
      <c r="AM2" s="77"/>
      <c r="AN2" s="77"/>
      <c r="AO2" s="77"/>
      <c r="AP2" s="4"/>
      <c r="AQ2" s="4"/>
      <c r="AR2" s="4"/>
      <c r="AS2" s="66"/>
      <c r="AT2" s="66"/>
      <c r="AU2" s="66"/>
      <c r="AV2" s="81"/>
      <c r="AW2" s="82"/>
      <c r="AX2" s="82"/>
      <c r="AY2" s="82"/>
      <c r="AZ2" s="82"/>
      <c r="BA2" s="82"/>
      <c r="BB2" s="82"/>
      <c r="BC2" s="82"/>
      <c r="BD2" s="82"/>
      <c r="BE2" s="82"/>
      <c r="BF2" s="82"/>
      <c r="BG2" s="82"/>
      <c r="BH2" s="82"/>
      <c r="BI2" s="82"/>
      <c r="BJ2" s="82"/>
      <c r="BK2" s="82"/>
      <c r="BL2" s="82"/>
      <c r="BM2" s="82"/>
      <c r="BN2" s="83"/>
      <c r="BO2" s="87"/>
      <c r="BP2" s="88"/>
      <c r="BQ2" s="88"/>
      <c r="BR2" s="88"/>
      <c r="BS2" s="88"/>
      <c r="BT2" s="88"/>
      <c r="BU2" s="89"/>
      <c r="BW2" s="109"/>
      <c r="BX2" s="110"/>
      <c r="BY2" s="110"/>
      <c r="BZ2" s="110"/>
      <c r="CA2" s="110"/>
      <c r="CB2" s="110"/>
      <c r="CC2" s="110"/>
      <c r="CD2" s="110"/>
      <c r="CE2" s="110"/>
      <c r="CF2" s="110"/>
      <c r="CG2" s="110"/>
      <c r="CH2" s="110"/>
      <c r="CI2" s="110"/>
      <c r="CJ2" s="110"/>
      <c r="CK2" s="110"/>
      <c r="CL2" s="110"/>
      <c r="CM2" s="110"/>
      <c r="CN2" s="110"/>
      <c r="CO2" s="110"/>
      <c r="CP2" s="111"/>
      <c r="CQ2" s="65"/>
      <c r="CR2" s="65"/>
      <c r="CS2" s="65"/>
      <c r="CT2" s="65"/>
      <c r="CX2" s="34"/>
      <c r="CY2" s="34"/>
      <c r="CZ2" s="34"/>
      <c r="DA2" s="34"/>
      <c r="DB2" s="5"/>
      <c r="DC2" s="5"/>
      <c r="DD2" s="5"/>
      <c r="DE2" s="5"/>
      <c r="DF2" s="5"/>
      <c r="DG2" s="5"/>
      <c r="DH2" s="45"/>
      <c r="DI2" s="46"/>
      <c r="DJ2" s="46" t="s">
        <v>119</v>
      </c>
      <c r="DK2" s="46"/>
      <c r="DL2" s="46"/>
      <c r="DM2" s="46"/>
      <c r="DN2" s="46"/>
      <c r="DO2" s="46"/>
      <c r="DP2" s="46"/>
      <c r="DQ2" s="47"/>
      <c r="DR2" s="45"/>
    </row>
    <row r="3" spans="1:118" ht="12" customHeight="1">
      <c r="A3" s="66"/>
      <c r="B3" s="66"/>
      <c r="C3" s="66"/>
      <c r="D3" s="67"/>
      <c r="E3" s="71"/>
      <c r="F3" s="72"/>
      <c r="G3" s="72"/>
      <c r="H3" s="72"/>
      <c r="I3" s="72"/>
      <c r="J3" s="72"/>
      <c r="K3" s="72"/>
      <c r="L3" s="72"/>
      <c r="M3" s="72"/>
      <c r="N3" s="72"/>
      <c r="O3" s="72"/>
      <c r="P3" s="72"/>
      <c r="Q3" s="72"/>
      <c r="R3" s="72"/>
      <c r="S3" s="72"/>
      <c r="T3" s="73"/>
      <c r="U3" s="43"/>
      <c r="V3" s="43"/>
      <c r="W3" s="43"/>
      <c r="X3" s="43"/>
      <c r="Y3" s="43"/>
      <c r="Z3" s="43"/>
      <c r="AA3" s="43"/>
      <c r="AB3" s="28"/>
      <c r="AC3" s="4"/>
      <c r="AD3" s="77"/>
      <c r="AE3" s="77"/>
      <c r="AF3" s="77"/>
      <c r="AG3" s="77"/>
      <c r="AH3" s="77"/>
      <c r="AI3" s="77"/>
      <c r="AJ3" s="77"/>
      <c r="AK3" s="77"/>
      <c r="AL3" s="77"/>
      <c r="AM3" s="77"/>
      <c r="AN3" s="77"/>
      <c r="AO3" s="77"/>
      <c r="AP3" s="4"/>
      <c r="AQ3" s="4"/>
      <c r="AR3" s="4"/>
      <c r="AS3" s="66"/>
      <c r="AT3" s="66"/>
      <c r="AU3" s="66"/>
      <c r="AV3" s="81"/>
      <c r="AW3" s="82"/>
      <c r="AX3" s="82"/>
      <c r="AY3" s="82"/>
      <c r="AZ3" s="82"/>
      <c r="BA3" s="82"/>
      <c r="BB3" s="82"/>
      <c r="BC3" s="82"/>
      <c r="BD3" s="82"/>
      <c r="BE3" s="82"/>
      <c r="BF3" s="82"/>
      <c r="BG3" s="82"/>
      <c r="BH3" s="82"/>
      <c r="BI3" s="82"/>
      <c r="BJ3" s="82"/>
      <c r="BK3" s="82"/>
      <c r="BL3" s="82"/>
      <c r="BM3" s="82"/>
      <c r="BN3" s="83"/>
      <c r="BO3" s="92" t="s">
        <v>186</v>
      </c>
      <c r="BP3" s="93"/>
      <c r="BQ3" s="93"/>
      <c r="BR3" s="93"/>
      <c r="BS3" s="93"/>
      <c r="BT3" s="93"/>
      <c r="BU3" s="94"/>
      <c r="BW3" s="84" t="s">
        <v>111</v>
      </c>
      <c r="BX3" s="85"/>
      <c r="BY3" s="85"/>
      <c r="BZ3" s="85"/>
      <c r="CA3" s="85"/>
      <c r="CB3" s="86"/>
      <c r="CC3" s="92" t="s">
        <v>115</v>
      </c>
      <c r="CD3" s="93"/>
      <c r="CE3" s="93"/>
      <c r="CF3" s="93"/>
      <c r="CG3" s="93"/>
      <c r="CH3" s="93"/>
      <c r="CI3" s="93"/>
      <c r="CJ3" s="93"/>
      <c r="CK3" s="93"/>
      <c r="CL3" s="93"/>
      <c r="CM3" s="93"/>
      <c r="CN3" s="93"/>
      <c r="CO3" s="93"/>
      <c r="CP3" s="94"/>
      <c r="CT3" s="34"/>
      <c r="CU3" s="34"/>
      <c r="CV3" s="34"/>
      <c r="CW3" s="34"/>
      <c r="CX3" s="5"/>
      <c r="CY3" s="5"/>
      <c r="CZ3" s="5"/>
      <c r="DA3" s="5"/>
      <c r="DB3" s="7"/>
      <c r="DC3" s="7"/>
      <c r="DD3" s="45"/>
      <c r="DE3" s="46"/>
      <c r="DG3" s="46"/>
      <c r="DH3" s="46"/>
      <c r="DI3" s="46"/>
      <c r="DJ3" s="46"/>
      <c r="DK3" s="46" t="s">
        <v>112</v>
      </c>
      <c r="DL3" s="46"/>
      <c r="DM3" s="47"/>
      <c r="DN3" s="45"/>
    </row>
    <row r="4" spans="1:118" ht="13.5" customHeight="1">
      <c r="A4" s="66"/>
      <c r="B4" s="66"/>
      <c r="C4" s="66"/>
      <c r="D4" s="67"/>
      <c r="E4" s="74"/>
      <c r="F4" s="75"/>
      <c r="G4" s="75"/>
      <c r="H4" s="75"/>
      <c r="I4" s="75"/>
      <c r="J4" s="75"/>
      <c r="K4" s="75"/>
      <c r="L4" s="75"/>
      <c r="M4" s="75"/>
      <c r="N4" s="75"/>
      <c r="O4" s="75"/>
      <c r="P4" s="75"/>
      <c r="Q4" s="75"/>
      <c r="R4" s="75"/>
      <c r="S4" s="75"/>
      <c r="T4" s="76"/>
      <c r="U4" s="43"/>
      <c r="V4" s="43"/>
      <c r="W4" s="43"/>
      <c r="X4" s="43"/>
      <c r="Y4" s="43"/>
      <c r="Z4" s="43"/>
      <c r="AA4" s="43"/>
      <c r="AB4" s="28"/>
      <c r="AC4" s="4"/>
      <c r="AD4" s="77"/>
      <c r="AE4" s="77"/>
      <c r="AF4" s="77"/>
      <c r="AG4" s="77"/>
      <c r="AH4" s="77"/>
      <c r="AI4" s="77"/>
      <c r="AJ4" s="77"/>
      <c r="AK4" s="77"/>
      <c r="AL4" s="77"/>
      <c r="AM4" s="77"/>
      <c r="AN4" s="77"/>
      <c r="AO4" s="77"/>
      <c r="AP4" s="4"/>
      <c r="AQ4" s="4"/>
      <c r="AR4" s="4"/>
      <c r="AS4" s="66"/>
      <c r="AT4" s="66"/>
      <c r="AU4" s="66"/>
      <c r="AV4" s="81"/>
      <c r="AW4" s="82"/>
      <c r="AX4" s="82"/>
      <c r="AY4" s="82"/>
      <c r="AZ4" s="82"/>
      <c r="BA4" s="82"/>
      <c r="BB4" s="82"/>
      <c r="BC4" s="82"/>
      <c r="BD4" s="82"/>
      <c r="BE4" s="82"/>
      <c r="BF4" s="82"/>
      <c r="BG4" s="82"/>
      <c r="BH4" s="82"/>
      <c r="BI4" s="82"/>
      <c r="BJ4" s="82"/>
      <c r="BK4" s="82"/>
      <c r="BL4" s="82"/>
      <c r="BM4" s="82"/>
      <c r="BN4" s="83"/>
      <c r="BO4" s="95"/>
      <c r="BP4" s="96"/>
      <c r="BQ4" s="96"/>
      <c r="BR4" s="96"/>
      <c r="BS4" s="96"/>
      <c r="BT4" s="96"/>
      <c r="BU4" s="97"/>
      <c r="BW4" s="87"/>
      <c r="BX4" s="88"/>
      <c r="BY4" s="88"/>
      <c r="BZ4" s="88"/>
      <c r="CA4" s="88"/>
      <c r="CB4" s="89"/>
      <c r="CC4" s="98"/>
      <c r="CD4" s="99"/>
      <c r="CE4" s="99"/>
      <c r="CF4" s="99"/>
      <c r="CG4" s="99"/>
      <c r="CH4" s="99"/>
      <c r="CI4" s="99"/>
      <c r="CJ4" s="99"/>
      <c r="CK4" s="99"/>
      <c r="CL4" s="99"/>
      <c r="CM4" s="99"/>
      <c r="CN4" s="99"/>
      <c r="CO4" s="99"/>
      <c r="CP4" s="100"/>
      <c r="CT4" s="34"/>
      <c r="CU4" s="34"/>
      <c r="CV4" s="34"/>
      <c r="CW4" s="34"/>
      <c r="CX4" s="34"/>
      <c r="CY4" s="34"/>
      <c r="CZ4" s="5"/>
      <c r="DA4" s="5"/>
      <c r="DB4" s="7"/>
      <c r="DC4" s="7"/>
      <c r="DD4" s="45"/>
      <c r="DE4" s="46"/>
      <c r="DG4" s="46"/>
      <c r="DH4" s="46"/>
      <c r="DI4" s="46"/>
      <c r="DJ4" s="46"/>
      <c r="DK4" s="46" t="s">
        <v>113</v>
      </c>
      <c r="DL4" s="46"/>
      <c r="DM4" s="48"/>
      <c r="DN4" s="45"/>
    </row>
    <row r="5" spans="1:118" ht="15.75" customHeight="1">
      <c r="A5" s="3"/>
      <c r="B5" s="3"/>
      <c r="C5" s="3"/>
      <c r="D5" s="3"/>
      <c r="E5" s="3"/>
      <c r="F5" s="3"/>
      <c r="G5" s="3"/>
      <c r="H5" s="5"/>
      <c r="I5" s="5"/>
      <c r="J5" s="5"/>
      <c r="K5" s="5"/>
      <c r="L5" s="5"/>
      <c r="M5" s="5"/>
      <c r="N5" s="5"/>
      <c r="O5" s="5"/>
      <c r="P5" s="5"/>
      <c r="Q5" s="5"/>
      <c r="R5" s="5"/>
      <c r="S5" s="5"/>
      <c r="T5" s="5"/>
      <c r="U5" s="5"/>
      <c r="V5" s="5"/>
      <c r="W5" s="5"/>
      <c r="X5" s="5"/>
      <c r="Y5" s="5"/>
      <c r="Z5" s="5"/>
      <c r="AA5" s="4"/>
      <c r="AB5" s="4"/>
      <c r="AC5" s="4"/>
      <c r="AD5" s="77"/>
      <c r="AE5" s="77"/>
      <c r="AF5" s="77"/>
      <c r="AG5" s="77"/>
      <c r="AH5" s="77"/>
      <c r="AI5" s="77"/>
      <c r="AJ5" s="77"/>
      <c r="AK5" s="77"/>
      <c r="AL5" s="77"/>
      <c r="AM5" s="77"/>
      <c r="AN5" s="77"/>
      <c r="AO5" s="77"/>
      <c r="AP5" s="4"/>
      <c r="AQ5" s="4"/>
      <c r="AR5" s="4"/>
      <c r="AS5" s="66"/>
      <c r="AT5" s="66"/>
      <c r="AU5" s="66"/>
      <c r="AV5" s="67" t="s">
        <v>45</v>
      </c>
      <c r="AW5" s="101"/>
      <c r="AX5" s="102"/>
      <c r="AY5" s="103" t="s">
        <v>197</v>
      </c>
      <c r="AZ5" s="104"/>
      <c r="BA5" s="104"/>
      <c r="BB5" s="104"/>
      <c r="BC5" s="104"/>
      <c r="BD5" s="104"/>
      <c r="BE5" s="104"/>
      <c r="BF5" s="104"/>
      <c r="BG5" s="104"/>
      <c r="BH5" s="104"/>
      <c r="BI5" s="104"/>
      <c r="BJ5" s="104"/>
      <c r="BK5" s="104"/>
      <c r="BL5" s="104"/>
      <c r="BM5" s="104"/>
      <c r="BN5" s="105"/>
      <c r="BO5" s="98"/>
      <c r="BP5" s="99"/>
      <c r="BQ5" s="99"/>
      <c r="BR5" s="99"/>
      <c r="BS5" s="99"/>
      <c r="BT5" s="99"/>
      <c r="BU5" s="100"/>
      <c r="BW5" s="84" t="s">
        <v>42</v>
      </c>
      <c r="BX5" s="85"/>
      <c r="BY5" s="85"/>
      <c r="BZ5" s="85"/>
      <c r="CA5" s="85"/>
      <c r="CB5" s="86"/>
      <c r="CC5" s="92" t="s">
        <v>98</v>
      </c>
      <c r="CD5" s="93"/>
      <c r="CE5" s="93"/>
      <c r="CF5" s="93"/>
      <c r="CG5" s="93"/>
      <c r="CH5" s="93"/>
      <c r="CI5" s="93"/>
      <c r="CJ5" s="93"/>
      <c r="CK5" s="93"/>
      <c r="CL5" s="93"/>
      <c r="CM5" s="93"/>
      <c r="CN5" s="93"/>
      <c r="CO5" s="93"/>
      <c r="CP5" s="94"/>
      <c r="CT5" s="34"/>
      <c r="CU5" s="34"/>
      <c r="CV5" s="34"/>
      <c r="CW5" s="34"/>
      <c r="CX5" s="34"/>
      <c r="CY5" s="34"/>
      <c r="CZ5" s="5"/>
      <c r="DA5" s="5"/>
      <c r="DB5" s="7"/>
      <c r="DC5" s="7"/>
      <c r="DD5" s="45"/>
      <c r="DE5" s="46"/>
      <c r="DG5" s="46"/>
      <c r="DH5" s="46"/>
      <c r="DI5" s="46"/>
      <c r="DJ5" s="46"/>
      <c r="DK5" s="46" t="s">
        <v>114</v>
      </c>
      <c r="DL5" s="46"/>
      <c r="DM5" s="48"/>
      <c r="DN5" s="45"/>
    </row>
    <row r="6" spans="1:118" ht="13.5" customHeight="1">
      <c r="A6" s="3"/>
      <c r="B6" s="3"/>
      <c r="C6" s="3"/>
      <c r="D6" s="3"/>
      <c r="E6" s="3"/>
      <c r="F6" s="3"/>
      <c r="G6" s="3"/>
      <c r="H6" s="10"/>
      <c r="I6" s="5"/>
      <c r="J6" s="5"/>
      <c r="K6" s="5"/>
      <c r="L6" s="5"/>
      <c r="M6" s="5"/>
      <c r="N6" s="5"/>
      <c r="O6" s="5"/>
      <c r="P6" s="5"/>
      <c r="Q6" s="5"/>
      <c r="R6" s="5"/>
      <c r="S6" s="5"/>
      <c r="T6" s="5"/>
      <c r="U6" s="5"/>
      <c r="V6" s="5"/>
      <c r="W6" s="5"/>
      <c r="X6" s="5"/>
      <c r="Y6" s="5"/>
      <c r="Z6" s="5"/>
      <c r="AA6" s="4"/>
      <c r="AB6" s="4"/>
      <c r="AC6" s="4"/>
      <c r="AD6" s="77" t="s">
        <v>237</v>
      </c>
      <c r="AE6" s="77"/>
      <c r="AF6" s="77"/>
      <c r="AG6" s="77"/>
      <c r="AH6" s="77"/>
      <c r="AI6" s="77"/>
      <c r="AJ6" s="77"/>
      <c r="AK6" s="77"/>
      <c r="AL6" s="77"/>
      <c r="AM6" s="77"/>
      <c r="AN6" s="77"/>
      <c r="AO6" s="77"/>
      <c r="AP6" s="4"/>
      <c r="AQ6" s="4"/>
      <c r="AR6" s="4"/>
      <c r="AS6" s="66" t="s">
        <v>2</v>
      </c>
      <c r="AT6" s="66"/>
      <c r="AU6" s="66"/>
      <c r="AV6" s="81" t="s">
        <v>95</v>
      </c>
      <c r="AW6" s="82"/>
      <c r="AX6" s="82"/>
      <c r="AY6" s="82"/>
      <c r="AZ6" s="82"/>
      <c r="BA6" s="82"/>
      <c r="BB6" s="82"/>
      <c r="BC6" s="82"/>
      <c r="BD6" s="82"/>
      <c r="BE6" s="82"/>
      <c r="BF6" s="82"/>
      <c r="BG6" s="82"/>
      <c r="BH6" s="82"/>
      <c r="BI6" s="82"/>
      <c r="BJ6" s="82"/>
      <c r="BK6" s="82"/>
      <c r="BL6" s="82"/>
      <c r="BM6" s="82"/>
      <c r="BN6" s="83"/>
      <c r="BO6" s="84" t="s">
        <v>3</v>
      </c>
      <c r="BP6" s="85"/>
      <c r="BQ6" s="85"/>
      <c r="BR6" s="85"/>
      <c r="BS6" s="85"/>
      <c r="BT6" s="85"/>
      <c r="BU6" s="86"/>
      <c r="BW6" s="87"/>
      <c r="BX6" s="88"/>
      <c r="BY6" s="88"/>
      <c r="BZ6" s="88"/>
      <c r="CA6" s="88"/>
      <c r="CB6" s="89"/>
      <c r="CC6" s="98"/>
      <c r="CD6" s="99"/>
      <c r="CE6" s="99"/>
      <c r="CF6" s="99"/>
      <c r="CG6" s="99"/>
      <c r="CH6" s="99"/>
      <c r="CI6" s="99"/>
      <c r="CJ6" s="99"/>
      <c r="CK6" s="99"/>
      <c r="CL6" s="99"/>
      <c r="CM6" s="99"/>
      <c r="CN6" s="99"/>
      <c r="CO6" s="99"/>
      <c r="CP6" s="100"/>
      <c r="CT6" s="34"/>
      <c r="CU6" s="34"/>
      <c r="CV6" s="31"/>
      <c r="CW6" s="31"/>
      <c r="CX6" s="31"/>
      <c r="CY6" s="31"/>
      <c r="CZ6" s="5"/>
      <c r="DA6" s="5"/>
      <c r="DB6" s="7"/>
      <c r="DC6" s="7"/>
      <c r="DD6" s="45"/>
      <c r="DE6" s="46"/>
      <c r="DG6" s="46"/>
      <c r="DH6" s="46"/>
      <c r="DI6" s="46"/>
      <c r="DJ6" s="46"/>
      <c r="DK6" s="46" t="s">
        <v>115</v>
      </c>
      <c r="DL6" s="46"/>
      <c r="DM6" s="48"/>
      <c r="DN6" s="45"/>
    </row>
    <row r="7" spans="1:118" ht="13.5" customHeight="1">
      <c r="A7" s="4"/>
      <c r="B7" s="4"/>
      <c r="C7" s="4"/>
      <c r="D7" s="4"/>
      <c r="E7" s="4"/>
      <c r="F7" s="4"/>
      <c r="G7" s="4"/>
      <c r="H7" s="4"/>
      <c r="I7" s="4"/>
      <c r="J7" s="4"/>
      <c r="K7" s="4"/>
      <c r="L7" s="4"/>
      <c r="M7" s="7"/>
      <c r="N7" s="7"/>
      <c r="O7" s="7"/>
      <c r="P7" s="7"/>
      <c r="Q7" s="7"/>
      <c r="R7" s="7"/>
      <c r="S7" s="7"/>
      <c r="T7" s="7"/>
      <c r="U7" s="7"/>
      <c r="V7" s="7"/>
      <c r="W7" s="7"/>
      <c r="X7" s="7"/>
      <c r="Y7" s="7"/>
      <c r="Z7" s="4"/>
      <c r="AA7" s="4"/>
      <c r="AB7" s="4"/>
      <c r="AC7" s="4"/>
      <c r="AD7" s="77"/>
      <c r="AE7" s="77"/>
      <c r="AF7" s="77"/>
      <c r="AG7" s="77"/>
      <c r="AH7" s="77"/>
      <c r="AI7" s="77"/>
      <c r="AJ7" s="77"/>
      <c r="AK7" s="77"/>
      <c r="AL7" s="77"/>
      <c r="AM7" s="77"/>
      <c r="AN7" s="77"/>
      <c r="AO7" s="77"/>
      <c r="AP7" s="4"/>
      <c r="AQ7" s="4"/>
      <c r="AR7" s="4"/>
      <c r="AS7" s="66"/>
      <c r="AT7" s="66"/>
      <c r="AU7" s="66"/>
      <c r="AV7" s="81"/>
      <c r="AW7" s="82"/>
      <c r="AX7" s="82"/>
      <c r="AY7" s="82"/>
      <c r="AZ7" s="82"/>
      <c r="BA7" s="82"/>
      <c r="BB7" s="82"/>
      <c r="BC7" s="82"/>
      <c r="BD7" s="82"/>
      <c r="BE7" s="82"/>
      <c r="BF7" s="82"/>
      <c r="BG7" s="82"/>
      <c r="BH7" s="82"/>
      <c r="BI7" s="82"/>
      <c r="BJ7" s="82"/>
      <c r="BK7" s="82"/>
      <c r="BL7" s="82"/>
      <c r="BM7" s="82"/>
      <c r="BN7" s="83"/>
      <c r="BO7" s="87"/>
      <c r="BP7" s="88"/>
      <c r="BQ7" s="88"/>
      <c r="BR7" s="88"/>
      <c r="BS7" s="88"/>
      <c r="BT7" s="88"/>
      <c r="BU7" s="89"/>
      <c r="BW7" s="84" t="s">
        <v>110</v>
      </c>
      <c r="BX7" s="85"/>
      <c r="BY7" s="85"/>
      <c r="BZ7" s="85"/>
      <c r="CA7" s="85"/>
      <c r="CB7" s="86"/>
      <c r="CC7" s="92" t="s">
        <v>127</v>
      </c>
      <c r="CD7" s="93"/>
      <c r="CE7" s="93"/>
      <c r="CF7" s="93"/>
      <c r="CG7" s="93"/>
      <c r="CH7" s="93"/>
      <c r="CI7" s="93"/>
      <c r="CJ7" s="93"/>
      <c r="CK7" s="93"/>
      <c r="CL7" s="93"/>
      <c r="CM7" s="93"/>
      <c r="CN7" s="93"/>
      <c r="CO7" s="93"/>
      <c r="CP7" s="94"/>
      <c r="CT7" s="34"/>
      <c r="CU7" s="34"/>
      <c r="CV7" s="31"/>
      <c r="CW7" s="31"/>
      <c r="CX7" s="31"/>
      <c r="CY7" s="31"/>
      <c r="CZ7" s="5"/>
      <c r="DA7" s="5"/>
      <c r="DB7" s="7"/>
      <c r="DC7" s="7"/>
      <c r="DD7" s="45"/>
      <c r="DE7" s="46"/>
      <c r="DF7" s="46"/>
      <c r="DG7" s="46"/>
      <c r="DH7" s="46"/>
      <c r="DI7" s="46"/>
      <c r="DJ7" s="46"/>
      <c r="DK7" s="46"/>
      <c r="DL7" s="46"/>
      <c r="DM7" s="48"/>
      <c r="DN7" s="45"/>
    </row>
    <row r="8" spans="1:117" ht="13.5" customHeight="1">
      <c r="A8" s="5"/>
      <c r="B8" s="84" t="s">
        <v>201</v>
      </c>
      <c r="C8" s="85"/>
      <c r="D8" s="85"/>
      <c r="E8" s="85"/>
      <c r="F8" s="85"/>
      <c r="G8" s="86"/>
      <c r="H8" s="7"/>
      <c r="J8" s="164" t="s">
        <v>39</v>
      </c>
      <c r="K8" s="165"/>
      <c r="L8" s="165"/>
      <c r="M8" s="165"/>
      <c r="N8" s="165"/>
      <c r="O8" s="165"/>
      <c r="P8" s="166"/>
      <c r="Q8" s="84" t="s">
        <v>232</v>
      </c>
      <c r="R8" s="85"/>
      <c r="S8" s="85"/>
      <c r="T8" s="85"/>
      <c r="U8" s="85"/>
      <c r="V8" s="86"/>
      <c r="AA8" s="4"/>
      <c r="AB8" s="4"/>
      <c r="AC8" s="4"/>
      <c r="AD8" s="77"/>
      <c r="AE8" s="77"/>
      <c r="AF8" s="77"/>
      <c r="AG8" s="77"/>
      <c r="AH8" s="77"/>
      <c r="AI8" s="77"/>
      <c r="AJ8" s="77"/>
      <c r="AK8" s="77"/>
      <c r="AL8" s="77"/>
      <c r="AM8" s="77"/>
      <c r="AN8" s="77"/>
      <c r="AO8" s="77"/>
      <c r="AP8" s="4"/>
      <c r="AQ8" s="4"/>
      <c r="AR8" s="4"/>
      <c r="AS8" s="66"/>
      <c r="AT8" s="66"/>
      <c r="AU8" s="66"/>
      <c r="AV8" s="81"/>
      <c r="AW8" s="82"/>
      <c r="AX8" s="82"/>
      <c r="AY8" s="82"/>
      <c r="AZ8" s="82"/>
      <c r="BA8" s="82"/>
      <c r="BB8" s="82"/>
      <c r="BC8" s="82"/>
      <c r="BD8" s="82"/>
      <c r="BE8" s="82"/>
      <c r="BF8" s="82"/>
      <c r="BG8" s="82"/>
      <c r="BH8" s="82"/>
      <c r="BI8" s="82"/>
      <c r="BJ8" s="82"/>
      <c r="BK8" s="82"/>
      <c r="BL8" s="82"/>
      <c r="BM8" s="82"/>
      <c r="BN8" s="83"/>
      <c r="BO8" s="92" t="s">
        <v>187</v>
      </c>
      <c r="BP8" s="93"/>
      <c r="BQ8" s="93"/>
      <c r="BR8" s="93"/>
      <c r="BS8" s="93"/>
      <c r="BT8" s="93"/>
      <c r="BU8" s="94"/>
      <c r="BW8" s="87"/>
      <c r="BX8" s="88"/>
      <c r="BY8" s="88"/>
      <c r="BZ8" s="88"/>
      <c r="CA8" s="88"/>
      <c r="CB8" s="89"/>
      <c r="CC8" s="98"/>
      <c r="CD8" s="99"/>
      <c r="CE8" s="99"/>
      <c r="CF8" s="99"/>
      <c r="CG8" s="99"/>
      <c r="CH8" s="99"/>
      <c r="CI8" s="99"/>
      <c r="CJ8" s="99"/>
      <c r="CK8" s="99"/>
      <c r="CL8" s="99"/>
      <c r="CM8" s="99"/>
      <c r="CN8" s="99"/>
      <c r="CO8" s="99"/>
      <c r="CP8" s="100"/>
      <c r="CT8" s="34"/>
      <c r="CU8" s="34"/>
      <c r="CV8" s="31"/>
      <c r="CW8" s="31"/>
      <c r="CX8" s="31"/>
      <c r="CY8" s="31"/>
      <c r="CZ8" s="5"/>
      <c r="DA8" s="5"/>
      <c r="DB8" s="7"/>
      <c r="DC8" s="7"/>
      <c r="DM8" s="21"/>
    </row>
    <row r="9" spans="1:98" ht="13.5" customHeight="1">
      <c r="A9" s="5"/>
      <c r="B9" s="112"/>
      <c r="C9" s="113"/>
      <c r="D9" s="113"/>
      <c r="E9" s="113"/>
      <c r="F9" s="113"/>
      <c r="G9" s="114"/>
      <c r="H9" s="7"/>
      <c r="J9" s="167"/>
      <c r="K9" s="168"/>
      <c r="L9" s="168"/>
      <c r="M9" s="168"/>
      <c r="N9" s="168"/>
      <c r="O9" s="168"/>
      <c r="P9" s="169"/>
      <c r="Q9" s="112"/>
      <c r="R9" s="113"/>
      <c r="S9" s="113"/>
      <c r="T9" s="113"/>
      <c r="U9" s="113"/>
      <c r="V9" s="114"/>
      <c r="AA9" s="4"/>
      <c r="AB9" s="4"/>
      <c r="AC9" s="4"/>
      <c r="AD9" s="77"/>
      <c r="AE9" s="77"/>
      <c r="AF9" s="77"/>
      <c r="AG9" s="77"/>
      <c r="AH9" s="77"/>
      <c r="AI9" s="77"/>
      <c r="AJ9" s="77"/>
      <c r="AK9" s="77"/>
      <c r="AL9" s="77"/>
      <c r="AM9" s="77"/>
      <c r="AN9" s="77"/>
      <c r="AO9" s="77"/>
      <c r="AP9" s="4"/>
      <c r="AQ9" s="4"/>
      <c r="AR9" s="4"/>
      <c r="AS9" s="66"/>
      <c r="AT9" s="66"/>
      <c r="AU9" s="66"/>
      <c r="AV9" s="125"/>
      <c r="AW9" s="126"/>
      <c r="AX9" s="126"/>
      <c r="AY9" s="126"/>
      <c r="AZ9" s="126"/>
      <c r="BA9" s="126"/>
      <c r="BB9" s="126"/>
      <c r="BC9" s="126"/>
      <c r="BD9" s="126"/>
      <c r="BE9" s="126"/>
      <c r="BF9" s="126"/>
      <c r="BG9" s="126"/>
      <c r="BH9" s="126"/>
      <c r="BI9" s="126"/>
      <c r="BJ9" s="126"/>
      <c r="BK9" s="126"/>
      <c r="BL9" s="126"/>
      <c r="BM9" s="126"/>
      <c r="BN9" s="127"/>
      <c r="BO9" s="98"/>
      <c r="BP9" s="99"/>
      <c r="BQ9" s="99"/>
      <c r="BR9" s="99"/>
      <c r="BS9" s="99"/>
      <c r="BT9" s="99"/>
      <c r="BU9" s="100"/>
      <c r="BW9" s="115" t="s">
        <v>181</v>
      </c>
      <c r="BX9" s="116"/>
      <c r="BY9" s="116"/>
      <c r="BZ9" s="116"/>
      <c r="CA9" s="116"/>
      <c r="CB9" s="117"/>
      <c r="CC9" s="121">
        <v>8.9</v>
      </c>
      <c r="CD9" s="122"/>
      <c r="CE9" s="122"/>
      <c r="CF9" s="122"/>
      <c r="CG9" s="122"/>
      <c r="CH9" s="122"/>
      <c r="CI9" s="122"/>
      <c r="CJ9" s="122"/>
      <c r="CK9" s="122"/>
      <c r="CL9" s="122"/>
      <c r="CM9" s="122"/>
      <c r="CN9" s="122"/>
      <c r="CO9" s="90" t="s">
        <v>233</v>
      </c>
      <c r="CP9" s="91"/>
      <c r="CT9" s="7"/>
    </row>
    <row r="10" spans="1:98" ht="13.5">
      <c r="A10" s="5"/>
      <c r="B10" s="87"/>
      <c r="C10" s="88"/>
      <c r="D10" s="88"/>
      <c r="E10" s="88"/>
      <c r="F10" s="88"/>
      <c r="G10" s="89"/>
      <c r="H10" s="7"/>
      <c r="J10" s="170"/>
      <c r="K10" s="171"/>
      <c r="L10" s="171"/>
      <c r="M10" s="171"/>
      <c r="N10" s="171"/>
      <c r="O10" s="171"/>
      <c r="P10" s="172"/>
      <c r="Q10" s="87"/>
      <c r="R10" s="88"/>
      <c r="S10" s="88"/>
      <c r="T10" s="88"/>
      <c r="U10" s="88"/>
      <c r="V10" s="89"/>
      <c r="AA10" s="4"/>
      <c r="AB10" s="4"/>
      <c r="AC10" s="4"/>
      <c r="AD10" s="9"/>
      <c r="AE10" s="9"/>
      <c r="AF10" s="9"/>
      <c r="AG10" s="9"/>
      <c r="AH10" s="9"/>
      <c r="AI10" s="9"/>
      <c r="AJ10" s="9"/>
      <c r="AK10" s="9"/>
      <c r="AL10" s="9"/>
      <c r="AM10" s="9"/>
      <c r="AN10" s="9"/>
      <c r="AO10" s="9"/>
      <c r="AP10" s="4"/>
      <c r="AQ10" s="4"/>
      <c r="AR10" s="4"/>
      <c r="AS10" s="6"/>
      <c r="AT10" s="6"/>
      <c r="AU10" s="6"/>
      <c r="AV10" s="6"/>
      <c r="AW10" s="6"/>
      <c r="AX10" s="6"/>
      <c r="AY10" s="6"/>
      <c r="AZ10" s="6"/>
      <c r="BA10" s="6"/>
      <c r="BB10" s="6"/>
      <c r="BC10" s="6"/>
      <c r="BD10" s="6"/>
      <c r="BE10" s="6"/>
      <c r="BF10" s="6"/>
      <c r="BG10" s="6"/>
      <c r="BV10" s="6"/>
      <c r="BW10" s="118"/>
      <c r="BX10" s="119"/>
      <c r="BY10" s="119"/>
      <c r="BZ10" s="119"/>
      <c r="CA10" s="119"/>
      <c r="CB10" s="120"/>
      <c r="CC10" s="123"/>
      <c r="CD10" s="124"/>
      <c r="CE10" s="124"/>
      <c r="CF10" s="124"/>
      <c r="CG10" s="124"/>
      <c r="CH10" s="124"/>
      <c r="CI10" s="124"/>
      <c r="CJ10" s="124"/>
      <c r="CK10" s="124"/>
      <c r="CL10" s="124"/>
      <c r="CM10" s="124"/>
      <c r="CN10" s="124"/>
      <c r="CO10" s="128" t="s">
        <v>172</v>
      </c>
      <c r="CP10" s="129"/>
      <c r="CT10" s="64"/>
    </row>
    <row r="11" spans="2:102" ht="13.5" customHeight="1">
      <c r="B11" s="130">
        <v>110</v>
      </c>
      <c r="C11" s="131"/>
      <c r="D11" s="131"/>
      <c r="E11" s="131"/>
      <c r="F11" s="131"/>
      <c r="G11" s="132"/>
      <c r="J11" s="139" t="s">
        <v>223</v>
      </c>
      <c r="K11" s="140"/>
      <c r="L11" s="140"/>
      <c r="M11" s="140"/>
      <c r="N11" s="140"/>
      <c r="O11" s="140"/>
      <c r="P11" s="141"/>
      <c r="Q11" s="148" t="s">
        <v>126</v>
      </c>
      <c r="R11" s="149"/>
      <c r="S11" s="149"/>
      <c r="T11" s="149"/>
      <c r="U11" s="149"/>
      <c r="V11" s="150"/>
      <c r="AC11" s="4"/>
      <c r="AD11" s="4"/>
      <c r="AQ11" s="4"/>
      <c r="AR11" s="4"/>
      <c r="BE11" s="5"/>
      <c r="BF11" s="4"/>
      <c r="BG11" s="4"/>
      <c r="BV11" s="4"/>
      <c r="CU11" s="7"/>
      <c r="CV11" s="7"/>
      <c r="CW11" s="7"/>
      <c r="CX11" s="7"/>
    </row>
    <row r="12" spans="2:102" ht="13.5" customHeight="1">
      <c r="B12" s="133"/>
      <c r="C12" s="134"/>
      <c r="D12" s="134"/>
      <c r="E12" s="134"/>
      <c r="F12" s="134"/>
      <c r="G12" s="135"/>
      <c r="J12" s="142"/>
      <c r="K12" s="143"/>
      <c r="L12" s="143"/>
      <c r="M12" s="143"/>
      <c r="N12" s="143"/>
      <c r="O12" s="143"/>
      <c r="P12" s="144"/>
      <c r="Q12" s="151"/>
      <c r="R12" s="152"/>
      <c r="S12" s="152"/>
      <c r="T12" s="152"/>
      <c r="U12" s="152"/>
      <c r="V12" s="153"/>
      <c r="AC12" s="4"/>
      <c r="AD12" s="4"/>
      <c r="AQ12" s="4"/>
      <c r="AR12" s="4"/>
      <c r="AS12" s="66" t="s">
        <v>121</v>
      </c>
      <c r="AT12" s="66"/>
      <c r="AU12" s="66"/>
      <c r="AV12" s="66"/>
      <c r="AW12" s="66"/>
      <c r="AX12" s="66"/>
      <c r="AY12" s="157" t="s">
        <v>176</v>
      </c>
      <c r="AZ12" s="158"/>
      <c r="BA12" s="158"/>
      <c r="BB12" s="158"/>
      <c r="BC12" s="158"/>
      <c r="BD12" s="159"/>
      <c r="BE12" s="55"/>
      <c r="BF12" s="44"/>
      <c r="BG12" s="44"/>
      <c r="BH12" s="44"/>
      <c r="BI12" s="44"/>
      <c r="BJ12" s="44"/>
      <c r="BL12" s="84" t="s">
        <v>53</v>
      </c>
      <c r="BM12" s="85"/>
      <c r="BN12" s="85"/>
      <c r="BO12" s="85"/>
      <c r="BP12" s="85"/>
      <c r="BQ12" s="85"/>
      <c r="BR12" s="85"/>
      <c r="BS12" s="85"/>
      <c r="BT12" s="85"/>
      <c r="BU12" s="86"/>
      <c r="BV12" s="5"/>
      <c r="BW12" s="163" t="s">
        <v>225</v>
      </c>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U12" s="8"/>
      <c r="CV12" s="8"/>
      <c r="CW12" s="8"/>
      <c r="CX12" s="8"/>
    </row>
    <row r="13" spans="2:102" ht="13.5" customHeight="1">
      <c r="B13" s="136"/>
      <c r="C13" s="137"/>
      <c r="D13" s="137"/>
      <c r="E13" s="137"/>
      <c r="F13" s="137"/>
      <c r="G13" s="138"/>
      <c r="J13" s="145"/>
      <c r="K13" s="146"/>
      <c r="L13" s="146"/>
      <c r="M13" s="146"/>
      <c r="N13" s="146"/>
      <c r="O13" s="146"/>
      <c r="P13" s="147"/>
      <c r="Q13" s="154"/>
      <c r="R13" s="155"/>
      <c r="S13" s="155"/>
      <c r="T13" s="155"/>
      <c r="U13" s="155"/>
      <c r="V13" s="156"/>
      <c r="AC13" s="4"/>
      <c r="AD13" s="4"/>
      <c r="AQ13" s="4"/>
      <c r="AR13" s="4"/>
      <c r="AS13" s="66"/>
      <c r="AT13" s="66"/>
      <c r="AU13" s="66"/>
      <c r="AV13" s="66"/>
      <c r="AW13" s="66"/>
      <c r="AX13" s="66"/>
      <c r="AY13" s="160"/>
      <c r="AZ13" s="161"/>
      <c r="BA13" s="161"/>
      <c r="BB13" s="161"/>
      <c r="BC13" s="161"/>
      <c r="BD13" s="162"/>
      <c r="BE13" s="55"/>
      <c r="BF13" s="44"/>
      <c r="BG13" s="44"/>
      <c r="BH13" s="44"/>
      <c r="BI13" s="44"/>
      <c r="BJ13" s="44"/>
      <c r="BL13" s="87"/>
      <c r="BM13" s="88"/>
      <c r="BN13" s="88"/>
      <c r="BO13" s="88"/>
      <c r="BP13" s="88"/>
      <c r="BQ13" s="88"/>
      <c r="BR13" s="88"/>
      <c r="BS13" s="88"/>
      <c r="BT13" s="88"/>
      <c r="BU13" s="89"/>
      <c r="BV13" s="5"/>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U13" s="8"/>
      <c r="CV13" s="8"/>
      <c r="CW13" s="8"/>
      <c r="CX13" s="8"/>
    </row>
    <row r="14" spans="29:102" ht="12.75" customHeight="1">
      <c r="AC14" s="4"/>
      <c r="AD14" s="4"/>
      <c r="AQ14" s="4"/>
      <c r="AR14" s="4"/>
      <c r="AS14" s="173" t="s">
        <v>120</v>
      </c>
      <c r="AT14" s="173"/>
      <c r="AU14" s="173"/>
      <c r="AV14" s="173" t="s">
        <v>118</v>
      </c>
      <c r="AW14" s="173"/>
      <c r="AX14" s="173"/>
      <c r="AY14" s="84" t="s">
        <v>177</v>
      </c>
      <c r="AZ14" s="85"/>
      <c r="BA14" s="85"/>
      <c r="BB14" s="84" t="s">
        <v>178</v>
      </c>
      <c r="BC14" s="85"/>
      <c r="BD14" s="86"/>
      <c r="BE14" s="56"/>
      <c r="BF14" s="5"/>
      <c r="BG14" s="5"/>
      <c r="BH14" s="5"/>
      <c r="BI14" s="5"/>
      <c r="BJ14" s="5"/>
      <c r="BL14" s="148"/>
      <c r="BM14" s="149"/>
      <c r="BN14" s="149"/>
      <c r="BO14" s="149"/>
      <c r="BP14" s="149"/>
      <c r="BQ14" s="176"/>
      <c r="BR14" s="93"/>
      <c r="BS14" s="93"/>
      <c r="BT14" s="93"/>
      <c r="BU14" s="94"/>
      <c r="BV14" s="5"/>
      <c r="BW14" s="179" t="s">
        <v>226</v>
      </c>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U14" s="8"/>
      <c r="CV14" s="8"/>
      <c r="CW14" s="8"/>
      <c r="CX14" s="8"/>
    </row>
    <row r="15" spans="29:102" ht="13.5" customHeight="1">
      <c r="AC15" s="4"/>
      <c r="AD15" s="4"/>
      <c r="AQ15" s="4"/>
      <c r="AR15" s="4"/>
      <c r="AS15" s="174"/>
      <c r="AT15" s="174"/>
      <c r="AU15" s="174"/>
      <c r="AV15" s="174"/>
      <c r="AW15" s="174"/>
      <c r="AX15" s="174"/>
      <c r="AY15" s="112"/>
      <c r="AZ15" s="113"/>
      <c r="BA15" s="113"/>
      <c r="BB15" s="112"/>
      <c r="BC15" s="113"/>
      <c r="BD15" s="114"/>
      <c r="BE15" s="56"/>
      <c r="BF15" s="5"/>
      <c r="BG15" s="5"/>
      <c r="BH15" s="5"/>
      <c r="BI15" s="5"/>
      <c r="BJ15" s="5"/>
      <c r="BL15" s="151"/>
      <c r="BM15" s="152"/>
      <c r="BN15" s="152"/>
      <c r="BO15" s="152"/>
      <c r="BP15" s="152"/>
      <c r="BQ15" s="177"/>
      <c r="BR15" s="96"/>
      <c r="BS15" s="96"/>
      <c r="BT15" s="96"/>
      <c r="BU15" s="97"/>
      <c r="BV15" s="5"/>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U15" s="8"/>
      <c r="CV15" s="8"/>
      <c r="CW15" s="8"/>
      <c r="CX15" s="8"/>
    </row>
    <row r="16" spans="29:102" ht="12.75" customHeight="1">
      <c r="AC16" s="4"/>
      <c r="AD16" s="4"/>
      <c r="AQ16" s="4"/>
      <c r="AR16" s="4"/>
      <c r="AS16" s="175"/>
      <c r="AT16" s="175"/>
      <c r="AU16" s="175"/>
      <c r="AV16" s="175"/>
      <c r="AW16" s="175"/>
      <c r="AX16" s="175"/>
      <c r="AY16" s="87"/>
      <c r="AZ16" s="88"/>
      <c r="BA16" s="88"/>
      <c r="BB16" s="87"/>
      <c r="BC16" s="88"/>
      <c r="BD16" s="89"/>
      <c r="BE16" s="56"/>
      <c r="BF16" s="5"/>
      <c r="BG16" s="5"/>
      <c r="BH16" s="5"/>
      <c r="BI16" s="5"/>
      <c r="BJ16" s="5"/>
      <c r="BK16" s="4"/>
      <c r="BL16" s="154"/>
      <c r="BM16" s="155"/>
      <c r="BN16" s="155"/>
      <c r="BO16" s="155"/>
      <c r="BP16" s="155"/>
      <c r="BQ16" s="178"/>
      <c r="BR16" s="99"/>
      <c r="BS16" s="99"/>
      <c r="BT16" s="99"/>
      <c r="BU16" s="100"/>
      <c r="BV16" s="4"/>
      <c r="CU16" s="8"/>
      <c r="CV16" s="8"/>
      <c r="CW16" s="8"/>
      <c r="CX16" s="8"/>
    </row>
    <row r="17" spans="1:102" ht="13.5" customHeight="1">
      <c r="A17" s="5"/>
      <c r="B17" s="5"/>
      <c r="C17" s="5"/>
      <c r="D17" s="5"/>
      <c r="E17" s="7"/>
      <c r="F17" s="7"/>
      <c r="G17" s="7"/>
      <c r="H17" s="7"/>
      <c r="I17" s="7"/>
      <c r="J17" s="7"/>
      <c r="K17" s="7"/>
      <c r="L17" s="7"/>
      <c r="M17" s="7"/>
      <c r="N17" s="7"/>
      <c r="O17" s="7"/>
      <c r="P17" s="7"/>
      <c r="Q17" s="7"/>
      <c r="R17" s="7"/>
      <c r="S17" s="7"/>
      <c r="T17" s="7"/>
      <c r="U17" s="7"/>
      <c r="V17" s="7"/>
      <c r="W17" s="7"/>
      <c r="X17" s="7"/>
      <c r="Y17" s="7"/>
      <c r="Z17" s="7"/>
      <c r="AA17" s="4"/>
      <c r="AB17" s="4"/>
      <c r="AC17" s="4"/>
      <c r="AD17" s="4"/>
      <c r="AQ17" s="4"/>
      <c r="AR17" s="4"/>
      <c r="AS17" s="39" t="s">
        <v>122</v>
      </c>
      <c r="AT17" s="39"/>
      <c r="AU17" s="39"/>
      <c r="AV17" s="39"/>
      <c r="AW17" s="39"/>
      <c r="AX17" s="39"/>
      <c r="AY17" s="39"/>
      <c r="AZ17" s="39"/>
      <c r="BA17" s="39"/>
      <c r="BB17" s="39"/>
      <c r="BC17" s="39"/>
      <c r="BD17" s="39"/>
      <c r="BE17" s="5"/>
      <c r="BF17" s="4"/>
      <c r="BG17" s="4"/>
      <c r="BH17" s="4"/>
      <c r="BI17" s="4"/>
      <c r="BJ17" s="4"/>
      <c r="BK17" s="4"/>
      <c r="BL17" s="4"/>
      <c r="BM17" s="4"/>
      <c r="BN17" s="4"/>
      <c r="BO17" s="4"/>
      <c r="BP17" s="4"/>
      <c r="BQ17" s="4"/>
      <c r="BR17" s="4"/>
      <c r="BS17" s="4"/>
      <c r="CT17" s="4"/>
      <c r="CU17" s="4"/>
      <c r="CV17" s="4"/>
      <c r="CW17" s="4"/>
      <c r="CX17" s="4"/>
    </row>
    <row r="18" spans="1:102" ht="1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5"/>
      <c r="AT18" s="5"/>
      <c r="AU18" s="5"/>
      <c r="AV18" s="5"/>
      <c r="AW18" s="5"/>
      <c r="AX18" s="5"/>
      <c r="AY18" s="5"/>
      <c r="AZ18" s="5"/>
      <c r="BA18" s="5"/>
      <c r="BB18" s="5"/>
      <c r="BC18" s="5"/>
      <c r="BD18" s="5"/>
      <c r="BE18" s="4"/>
      <c r="BF18" s="4"/>
      <c r="BG18" s="4"/>
      <c r="BH18" s="4"/>
      <c r="BI18" s="4"/>
      <c r="BJ18" s="4"/>
      <c r="BK18" s="4"/>
      <c r="BL18" s="4"/>
      <c r="BM18" s="4"/>
      <c r="BN18" s="4"/>
      <c r="BO18" s="4"/>
      <c r="BP18" s="4"/>
      <c r="BQ18" s="180" t="s">
        <v>5</v>
      </c>
      <c r="BR18" s="180"/>
      <c r="BS18" s="180"/>
      <c r="BT18" s="180"/>
      <c r="BU18" s="180"/>
      <c r="BV18" s="180"/>
      <c r="BW18" s="180"/>
      <c r="BX18" s="180"/>
      <c r="CT18" s="4"/>
      <c r="CU18" s="4"/>
      <c r="CV18" s="4"/>
      <c r="CW18" s="4"/>
      <c r="CX18" s="4"/>
    </row>
    <row r="19" spans="1:115" ht="1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181"/>
      <c r="BR19" s="181"/>
      <c r="BS19" s="181"/>
      <c r="BT19" s="181"/>
      <c r="BU19" s="181"/>
      <c r="BV19" s="181"/>
      <c r="BW19" s="181"/>
      <c r="BX19" s="181"/>
      <c r="CT19" s="4"/>
      <c r="CU19" s="4"/>
      <c r="CV19" s="4"/>
      <c r="CW19" s="4"/>
      <c r="CX19" s="4"/>
      <c r="CY19" s="4"/>
      <c r="CZ19" s="4"/>
      <c r="DA19" s="4"/>
      <c r="DB19" s="41"/>
      <c r="DC19" s="41"/>
      <c r="DD19" s="41"/>
      <c r="DE19" s="41"/>
      <c r="DF19" s="41"/>
      <c r="DG19" s="41"/>
      <c r="DH19" s="41"/>
      <c r="DI19" s="41"/>
      <c r="DJ19" s="41"/>
      <c r="DK19" s="41"/>
    </row>
    <row r="20" spans="1:137" ht="30" customHeight="1">
      <c r="A20" s="66" t="s">
        <v>6</v>
      </c>
      <c r="B20" s="66"/>
      <c r="C20" s="66"/>
      <c r="D20" s="115" t="s">
        <v>202</v>
      </c>
      <c r="E20" s="85"/>
      <c r="F20" s="85"/>
      <c r="G20" s="85"/>
      <c r="H20" s="85"/>
      <c r="I20" s="85"/>
      <c r="J20" s="85"/>
      <c r="K20" s="85"/>
      <c r="L20" s="85"/>
      <c r="M20" s="85"/>
      <c r="N20" s="85"/>
      <c r="O20" s="85"/>
      <c r="P20" s="85"/>
      <c r="Q20" s="86"/>
      <c r="R20" s="66" t="s">
        <v>8</v>
      </c>
      <c r="S20" s="67"/>
      <c r="T20" s="84" t="s">
        <v>230</v>
      </c>
      <c r="U20" s="85"/>
      <c r="V20" s="85"/>
      <c r="W20" s="85"/>
      <c r="X20" s="86"/>
      <c r="Y20" s="66" t="s">
        <v>9</v>
      </c>
      <c r="Z20" s="66"/>
      <c r="AA20" s="66"/>
      <c r="AB20" s="66"/>
      <c r="AC20" s="66"/>
      <c r="AD20" s="66"/>
      <c r="AE20" s="66"/>
      <c r="AF20" s="66"/>
      <c r="AG20" s="66"/>
      <c r="AH20" s="67"/>
      <c r="AI20" s="182" t="s">
        <v>123</v>
      </c>
      <c r="AJ20" s="66"/>
      <c r="AK20" s="66"/>
      <c r="AL20" s="66"/>
      <c r="AM20" s="66"/>
      <c r="AN20" s="66"/>
      <c r="AO20" s="66"/>
      <c r="AP20" s="66"/>
      <c r="AQ20" s="66"/>
      <c r="AR20" s="183" t="s">
        <v>174</v>
      </c>
      <c r="AS20" s="184"/>
      <c r="AT20" s="185"/>
      <c r="AU20" s="182" t="s">
        <v>124</v>
      </c>
      <c r="AV20" s="66"/>
      <c r="AW20" s="66"/>
      <c r="AX20" s="66"/>
      <c r="AY20" s="66"/>
      <c r="AZ20" s="66"/>
      <c r="BA20" s="66"/>
      <c r="BB20" s="66"/>
      <c r="BC20" s="66" t="s">
        <v>11</v>
      </c>
      <c r="BD20" s="66"/>
      <c r="BE20" s="66"/>
      <c r="BF20" s="66"/>
      <c r="BG20" s="186" t="s">
        <v>12</v>
      </c>
      <c r="BH20" s="186"/>
      <c r="BI20" s="66" t="s">
        <v>13</v>
      </c>
      <c r="BJ20" s="66"/>
      <c r="BK20" s="66"/>
      <c r="BL20" s="66"/>
      <c r="BM20" s="84" t="s">
        <v>208</v>
      </c>
      <c r="BN20" s="85"/>
      <c r="BO20" s="85"/>
      <c r="BP20" s="86"/>
      <c r="BQ20" s="115" t="s">
        <v>43</v>
      </c>
      <c r="BR20" s="116"/>
      <c r="BS20" s="116"/>
      <c r="BT20" s="117"/>
      <c r="BU20" s="188" t="s">
        <v>210</v>
      </c>
      <c r="BV20" s="189"/>
      <c r="BW20" s="189"/>
      <c r="BX20" s="189"/>
      <c r="BY20" s="189"/>
      <c r="BZ20" s="189"/>
      <c r="CA20" s="189"/>
      <c r="CB20" s="190"/>
      <c r="CC20" s="191" t="s">
        <v>224</v>
      </c>
      <c r="CD20" s="192"/>
      <c r="CE20" s="192"/>
      <c r="CF20" s="193"/>
      <c r="CG20" s="67" t="s">
        <v>14</v>
      </c>
      <c r="CH20" s="101"/>
      <c r="CI20" s="101"/>
      <c r="CJ20" s="101"/>
      <c r="CK20" s="101"/>
      <c r="CL20" s="101"/>
      <c r="CM20" s="101"/>
      <c r="CN20" s="101"/>
      <c r="CO20" s="66" t="s">
        <v>15</v>
      </c>
      <c r="CP20" s="66"/>
      <c r="CQ20" s="66"/>
      <c r="CR20" s="66"/>
      <c r="CS20" s="66"/>
      <c r="CT20" s="66"/>
      <c r="CU20" s="66"/>
      <c r="CV20" s="66"/>
      <c r="CW20" s="66" t="s">
        <v>16</v>
      </c>
      <c r="CX20" s="66"/>
      <c r="CY20" s="66"/>
      <c r="CZ20" s="66"/>
      <c r="DA20" s="66"/>
      <c r="DB20" s="39"/>
      <c r="DC20" s="56"/>
      <c r="DD20" s="5"/>
      <c r="DE20" s="4"/>
      <c r="DF20" s="4"/>
      <c r="DG20" s="4"/>
      <c r="ED20" s="7"/>
      <c r="EE20" s="7"/>
      <c r="EF20" s="7"/>
      <c r="EG20" s="7"/>
    </row>
    <row r="21" spans="1:137" ht="30" customHeight="1">
      <c r="A21" s="66" t="s">
        <v>17</v>
      </c>
      <c r="B21" s="66"/>
      <c r="C21" s="66"/>
      <c r="D21" s="87"/>
      <c r="E21" s="88"/>
      <c r="F21" s="88"/>
      <c r="G21" s="88"/>
      <c r="H21" s="88"/>
      <c r="I21" s="88"/>
      <c r="J21" s="88"/>
      <c r="K21" s="88"/>
      <c r="L21" s="88"/>
      <c r="M21" s="88"/>
      <c r="N21" s="88"/>
      <c r="O21" s="88"/>
      <c r="P21" s="88"/>
      <c r="Q21" s="89"/>
      <c r="R21" s="66"/>
      <c r="S21" s="67"/>
      <c r="T21" s="87"/>
      <c r="U21" s="88"/>
      <c r="V21" s="88"/>
      <c r="W21" s="88"/>
      <c r="X21" s="89"/>
      <c r="Y21" s="66"/>
      <c r="Z21" s="66"/>
      <c r="AA21" s="66"/>
      <c r="AB21" s="66"/>
      <c r="AC21" s="66"/>
      <c r="AD21" s="66"/>
      <c r="AE21" s="66"/>
      <c r="AF21" s="66"/>
      <c r="AG21" s="66"/>
      <c r="AH21" s="67"/>
      <c r="AI21" s="66"/>
      <c r="AJ21" s="66"/>
      <c r="AK21" s="66"/>
      <c r="AL21" s="66"/>
      <c r="AM21" s="66"/>
      <c r="AN21" s="66"/>
      <c r="AO21" s="66"/>
      <c r="AP21" s="66"/>
      <c r="AQ21" s="66"/>
      <c r="AR21" s="197" t="s">
        <v>175</v>
      </c>
      <c r="AS21" s="198"/>
      <c r="AT21" s="199"/>
      <c r="AU21" s="66"/>
      <c r="AV21" s="66"/>
      <c r="AW21" s="66"/>
      <c r="AX21" s="66"/>
      <c r="AY21" s="66"/>
      <c r="AZ21" s="66"/>
      <c r="BA21" s="66"/>
      <c r="BB21" s="66"/>
      <c r="BC21" s="173"/>
      <c r="BD21" s="173"/>
      <c r="BE21" s="173"/>
      <c r="BF21" s="173"/>
      <c r="BG21" s="187"/>
      <c r="BH21" s="187"/>
      <c r="BI21" s="173"/>
      <c r="BJ21" s="173"/>
      <c r="BK21" s="173"/>
      <c r="BL21" s="173"/>
      <c r="BM21" s="87"/>
      <c r="BN21" s="88"/>
      <c r="BO21" s="88"/>
      <c r="BP21" s="89"/>
      <c r="BQ21" s="118"/>
      <c r="BR21" s="119"/>
      <c r="BS21" s="119"/>
      <c r="BT21" s="120"/>
      <c r="BU21" s="182" t="s">
        <v>211</v>
      </c>
      <c r="BV21" s="182"/>
      <c r="BW21" s="182"/>
      <c r="BX21" s="182"/>
      <c r="BY21" s="182" t="s">
        <v>212</v>
      </c>
      <c r="BZ21" s="182"/>
      <c r="CA21" s="182"/>
      <c r="CB21" s="182"/>
      <c r="CC21" s="194"/>
      <c r="CD21" s="195"/>
      <c r="CE21" s="195"/>
      <c r="CF21" s="196"/>
      <c r="CG21" s="200" t="s">
        <v>216</v>
      </c>
      <c r="CH21" s="201"/>
      <c r="CI21" s="201"/>
      <c r="CJ21" s="202"/>
      <c r="CK21" s="67" t="s">
        <v>16</v>
      </c>
      <c r="CL21" s="101"/>
      <c r="CM21" s="101"/>
      <c r="CN21" s="102"/>
      <c r="CO21" s="203" t="s">
        <v>217</v>
      </c>
      <c r="CP21" s="203"/>
      <c r="CQ21" s="203"/>
      <c r="CR21" s="203"/>
      <c r="CS21" s="66" t="s">
        <v>16</v>
      </c>
      <c r="CT21" s="66"/>
      <c r="CU21" s="66"/>
      <c r="CV21" s="66"/>
      <c r="CW21" s="66"/>
      <c r="CX21" s="66"/>
      <c r="CY21" s="66"/>
      <c r="CZ21" s="66"/>
      <c r="DA21" s="66"/>
      <c r="DB21" s="62"/>
      <c r="DC21" s="56"/>
      <c r="DD21" s="5"/>
      <c r="DE21" s="4"/>
      <c r="DF21" s="4"/>
      <c r="DG21" s="4"/>
      <c r="ED21" s="7"/>
      <c r="EE21" s="7"/>
      <c r="EF21" s="7"/>
      <c r="EG21" s="7"/>
    </row>
    <row r="22" spans="1:137" ht="42" customHeight="1">
      <c r="A22" s="66" t="s">
        <v>18</v>
      </c>
      <c r="B22" s="66"/>
      <c r="C22" s="66"/>
      <c r="D22" s="204">
        <v>1234567890</v>
      </c>
      <c r="E22" s="205"/>
      <c r="F22" s="205"/>
      <c r="G22" s="205"/>
      <c r="H22" s="205"/>
      <c r="I22" s="205"/>
      <c r="J22" s="205"/>
      <c r="K22" s="205"/>
      <c r="L22" s="205"/>
      <c r="M22" s="205"/>
      <c r="N22" s="205"/>
      <c r="O22" s="205"/>
      <c r="P22" s="205"/>
      <c r="Q22" s="205"/>
      <c r="R22" s="206" t="s">
        <v>125</v>
      </c>
      <c r="S22" s="206"/>
      <c r="T22" s="207"/>
      <c r="U22" s="208"/>
      <c r="V22" s="208"/>
      <c r="W22" s="208"/>
      <c r="X22" s="209"/>
      <c r="Y22" s="210" t="s">
        <v>184</v>
      </c>
      <c r="Z22" s="210"/>
      <c r="AA22" s="210"/>
      <c r="AB22" s="210"/>
      <c r="AC22" s="210"/>
      <c r="AD22" s="210"/>
      <c r="AE22" s="210"/>
      <c r="AF22" s="210"/>
      <c r="AG22" s="210"/>
      <c r="AH22" s="103"/>
      <c r="AI22" s="210" t="s">
        <v>185</v>
      </c>
      <c r="AJ22" s="210"/>
      <c r="AK22" s="210"/>
      <c r="AL22" s="210"/>
      <c r="AM22" s="210"/>
      <c r="AN22" s="210"/>
      <c r="AO22" s="210"/>
      <c r="AP22" s="210"/>
      <c r="AQ22" s="210"/>
      <c r="AR22" s="211">
        <f>IF(Y22="","",ROUND(VLOOKUP($CC$3,Sheet2!$B$4:$C$7,2,TRUE)*ROUND('【入力例】電気使用申込書 '!$CC$9,0),0))</f>
        <v>9</v>
      </c>
      <c r="AS22" s="211"/>
      <c r="AT22" s="211"/>
      <c r="AU22" s="212" t="s">
        <v>200</v>
      </c>
      <c r="AV22" s="212"/>
      <c r="AW22" s="212"/>
      <c r="AX22" s="212"/>
      <c r="AY22" s="212"/>
      <c r="AZ22" s="212"/>
      <c r="BA22" s="212"/>
      <c r="BB22" s="213"/>
      <c r="BC22" s="214" t="s">
        <v>96</v>
      </c>
      <c r="BD22" s="215"/>
      <c r="BE22" s="215"/>
      <c r="BF22" s="215"/>
      <c r="BG22" s="216" t="s">
        <v>203</v>
      </c>
      <c r="BH22" s="216"/>
      <c r="BI22" s="215" t="s">
        <v>96</v>
      </c>
      <c r="BJ22" s="215"/>
      <c r="BK22" s="215"/>
      <c r="BL22" s="217"/>
      <c r="BM22" s="218" t="s">
        <v>209</v>
      </c>
      <c r="BN22" s="219"/>
      <c r="BO22" s="219"/>
      <c r="BP22" s="220"/>
      <c r="BQ22" s="103" t="s">
        <v>97</v>
      </c>
      <c r="BR22" s="104"/>
      <c r="BS22" s="104"/>
      <c r="BT22" s="13" t="s">
        <v>44</v>
      </c>
      <c r="BU22" s="221" t="s">
        <v>213</v>
      </c>
      <c r="BV22" s="221"/>
      <c r="BW22" s="221"/>
      <c r="BX22" s="221"/>
      <c r="BY22" s="221" t="s">
        <v>213</v>
      </c>
      <c r="BZ22" s="221"/>
      <c r="CA22" s="221"/>
      <c r="CB22" s="221"/>
      <c r="CC22" s="222"/>
      <c r="CD22" s="223"/>
      <c r="CE22" s="223"/>
      <c r="CF22" s="224"/>
      <c r="CG22" s="225" t="s">
        <v>221</v>
      </c>
      <c r="CH22" s="225"/>
      <c r="CI22" s="225"/>
      <c r="CJ22" s="225"/>
      <c r="CK22" s="226"/>
      <c r="CL22" s="226"/>
      <c r="CM22" s="226"/>
      <c r="CN22" s="226"/>
      <c r="CO22" s="227" t="s">
        <v>222</v>
      </c>
      <c r="CP22" s="225"/>
      <c r="CQ22" s="225"/>
      <c r="CR22" s="225"/>
      <c r="CS22" s="228"/>
      <c r="CT22" s="228"/>
      <c r="CU22" s="228"/>
      <c r="CV22" s="228"/>
      <c r="CW22" s="226"/>
      <c r="CX22" s="226"/>
      <c r="CY22" s="226"/>
      <c r="CZ22" s="226"/>
      <c r="DA22" s="226"/>
      <c r="DB22" s="61"/>
      <c r="DC22" s="63"/>
      <c r="DD22" s="7"/>
      <c r="DE22" s="4"/>
      <c r="DF22" s="4"/>
      <c r="DG22" s="4"/>
      <c r="ED22" s="7"/>
      <c r="EE22" s="7"/>
      <c r="EF22" s="7"/>
      <c r="EG22" s="7"/>
    </row>
    <row r="23" spans="1:118" ht="42" customHeight="1">
      <c r="A23" s="66" t="s">
        <v>19</v>
      </c>
      <c r="B23" s="66"/>
      <c r="C23" s="66"/>
      <c r="D23" s="204">
        <v>1234567891</v>
      </c>
      <c r="E23" s="205"/>
      <c r="F23" s="205"/>
      <c r="G23" s="205"/>
      <c r="H23" s="205"/>
      <c r="I23" s="205"/>
      <c r="J23" s="205"/>
      <c r="K23" s="205"/>
      <c r="L23" s="205"/>
      <c r="M23" s="205"/>
      <c r="N23" s="205"/>
      <c r="O23" s="205"/>
      <c r="P23" s="205"/>
      <c r="Q23" s="205"/>
      <c r="R23" s="206" t="s">
        <v>125</v>
      </c>
      <c r="S23" s="206"/>
      <c r="T23" s="207"/>
      <c r="U23" s="208"/>
      <c r="V23" s="208"/>
      <c r="W23" s="208"/>
      <c r="X23" s="209"/>
      <c r="Y23" s="210" t="s">
        <v>198</v>
      </c>
      <c r="Z23" s="210"/>
      <c r="AA23" s="210"/>
      <c r="AB23" s="210"/>
      <c r="AC23" s="210"/>
      <c r="AD23" s="210"/>
      <c r="AE23" s="210"/>
      <c r="AF23" s="210"/>
      <c r="AG23" s="210"/>
      <c r="AH23" s="103"/>
      <c r="AI23" s="210" t="s">
        <v>199</v>
      </c>
      <c r="AJ23" s="210"/>
      <c r="AK23" s="210"/>
      <c r="AL23" s="210"/>
      <c r="AM23" s="210"/>
      <c r="AN23" s="210"/>
      <c r="AO23" s="210"/>
      <c r="AP23" s="210"/>
      <c r="AQ23" s="210"/>
      <c r="AR23" s="229">
        <f>IF(Y23="","",ROUND(VLOOKUP($CC$3,Sheet2!$B$4:$C$7,2,TRUE)*ROUND('【入力例】電気使用申込書 '!$CC$9,0),0))</f>
        <v>9</v>
      </c>
      <c r="AS23" s="229"/>
      <c r="AT23" s="229"/>
      <c r="AU23" s="212" t="s">
        <v>200</v>
      </c>
      <c r="AV23" s="212"/>
      <c r="AW23" s="212"/>
      <c r="AX23" s="212"/>
      <c r="AY23" s="212"/>
      <c r="AZ23" s="212"/>
      <c r="BA23" s="212"/>
      <c r="BB23" s="213"/>
      <c r="BC23" s="214" t="s">
        <v>96</v>
      </c>
      <c r="BD23" s="215"/>
      <c r="BE23" s="215"/>
      <c r="BF23" s="215"/>
      <c r="BG23" s="216" t="s">
        <v>203</v>
      </c>
      <c r="BH23" s="216"/>
      <c r="BI23" s="215" t="s">
        <v>235</v>
      </c>
      <c r="BJ23" s="215"/>
      <c r="BK23" s="215"/>
      <c r="BL23" s="217"/>
      <c r="BM23" s="218" t="s">
        <v>209</v>
      </c>
      <c r="BN23" s="219"/>
      <c r="BO23" s="219"/>
      <c r="BP23" s="220"/>
      <c r="BQ23" s="103" t="s">
        <v>97</v>
      </c>
      <c r="BR23" s="104"/>
      <c r="BS23" s="104"/>
      <c r="BT23" s="13" t="s">
        <v>44</v>
      </c>
      <c r="BU23" s="221" t="s">
        <v>213</v>
      </c>
      <c r="BV23" s="221"/>
      <c r="BW23" s="221"/>
      <c r="BX23" s="221"/>
      <c r="BY23" s="221" t="s">
        <v>213</v>
      </c>
      <c r="BZ23" s="221"/>
      <c r="CA23" s="221"/>
      <c r="CB23" s="221"/>
      <c r="CC23" s="222"/>
      <c r="CD23" s="223"/>
      <c r="CE23" s="223"/>
      <c r="CF23" s="224"/>
      <c r="CG23" s="225" t="s">
        <v>220</v>
      </c>
      <c r="CH23" s="225"/>
      <c r="CI23" s="225"/>
      <c r="CJ23" s="225"/>
      <c r="CK23" s="226"/>
      <c r="CL23" s="226"/>
      <c r="CM23" s="226"/>
      <c r="CN23" s="226"/>
      <c r="CO23" s="227" t="s">
        <v>222</v>
      </c>
      <c r="CP23" s="225"/>
      <c r="CQ23" s="225"/>
      <c r="CR23" s="225"/>
      <c r="CS23" s="228"/>
      <c r="CT23" s="228"/>
      <c r="CU23" s="228"/>
      <c r="CV23" s="228"/>
      <c r="CW23" s="226"/>
      <c r="CX23" s="226"/>
      <c r="CY23" s="226"/>
      <c r="CZ23" s="226"/>
      <c r="DA23" s="226"/>
      <c r="DB23" s="61"/>
      <c r="DC23" s="63"/>
      <c r="DD23" s="7"/>
      <c r="DE23" s="4"/>
      <c r="DF23" s="4"/>
      <c r="DG23" s="4"/>
      <c r="DM23" s="50">
        <f aca="true" t="shared" si="0" ref="DM23:DM54">IF(D23="","",D23)</f>
        <v>1234567891</v>
      </c>
      <c r="DN23" s="49">
        <f aca="true" t="shared" si="1" ref="DN23:DN81">IF(DM23&lt;1000000000,0&amp;DM23,DM23)</f>
        <v>1234567891</v>
      </c>
    </row>
    <row r="24" spans="1:118" ht="42" customHeight="1">
      <c r="A24" s="66" t="s">
        <v>20</v>
      </c>
      <c r="B24" s="66"/>
      <c r="C24" s="66"/>
      <c r="D24" s="230"/>
      <c r="E24" s="231"/>
      <c r="F24" s="231"/>
      <c r="G24" s="231"/>
      <c r="H24" s="231"/>
      <c r="I24" s="231"/>
      <c r="J24" s="231"/>
      <c r="K24" s="231"/>
      <c r="L24" s="231"/>
      <c r="M24" s="231"/>
      <c r="N24" s="231"/>
      <c r="O24" s="231"/>
      <c r="P24" s="231"/>
      <c r="Q24" s="231"/>
      <c r="R24" s="206"/>
      <c r="S24" s="206"/>
      <c r="T24" s="207"/>
      <c r="U24" s="208"/>
      <c r="V24" s="208"/>
      <c r="W24" s="208"/>
      <c r="X24" s="209"/>
      <c r="Y24" s="232"/>
      <c r="Z24" s="232"/>
      <c r="AA24" s="232"/>
      <c r="AB24" s="232"/>
      <c r="AC24" s="232"/>
      <c r="AD24" s="232"/>
      <c r="AE24" s="232"/>
      <c r="AF24" s="232"/>
      <c r="AG24" s="232"/>
      <c r="AH24" s="233"/>
      <c r="AI24" s="232"/>
      <c r="AJ24" s="232"/>
      <c r="AK24" s="232"/>
      <c r="AL24" s="232"/>
      <c r="AM24" s="232"/>
      <c r="AN24" s="232"/>
      <c r="AO24" s="232"/>
      <c r="AP24" s="232"/>
      <c r="AQ24" s="232"/>
      <c r="AR24" s="229">
        <f>IF(Y24="","",ROUND(VLOOKUP($CC$3,Sheet2!$B$4:$C$7,2,TRUE)*ROUND('【入力例】電気使用申込書 '!$CC$9,0),0))</f>
      </c>
      <c r="AS24" s="229"/>
      <c r="AT24" s="229"/>
      <c r="AU24" s="210"/>
      <c r="AV24" s="210"/>
      <c r="AW24" s="210"/>
      <c r="AX24" s="210"/>
      <c r="AY24" s="210"/>
      <c r="AZ24" s="210"/>
      <c r="BA24" s="210"/>
      <c r="BB24" s="103"/>
      <c r="BC24" s="214"/>
      <c r="BD24" s="215"/>
      <c r="BE24" s="215"/>
      <c r="BF24" s="215"/>
      <c r="BG24" s="216"/>
      <c r="BH24" s="216"/>
      <c r="BI24" s="215"/>
      <c r="BJ24" s="215"/>
      <c r="BK24" s="215"/>
      <c r="BL24" s="217"/>
      <c r="BM24" s="218"/>
      <c r="BN24" s="219"/>
      <c r="BO24" s="219"/>
      <c r="BP24" s="220"/>
      <c r="BQ24" s="103"/>
      <c r="BR24" s="104"/>
      <c r="BS24" s="104"/>
      <c r="BT24" s="13" t="s">
        <v>44</v>
      </c>
      <c r="BU24" s="221" t="s">
        <v>213</v>
      </c>
      <c r="BV24" s="221"/>
      <c r="BW24" s="221"/>
      <c r="BX24" s="221"/>
      <c r="BY24" s="221" t="s">
        <v>213</v>
      </c>
      <c r="BZ24" s="221"/>
      <c r="CA24" s="221"/>
      <c r="CB24" s="221"/>
      <c r="CC24" s="222"/>
      <c r="CD24" s="223"/>
      <c r="CE24" s="223"/>
      <c r="CF24" s="224"/>
      <c r="CG24" s="225" t="s">
        <v>220</v>
      </c>
      <c r="CH24" s="225"/>
      <c r="CI24" s="225"/>
      <c r="CJ24" s="225"/>
      <c r="CK24" s="226"/>
      <c r="CL24" s="226"/>
      <c r="CM24" s="226"/>
      <c r="CN24" s="226"/>
      <c r="CO24" s="227" t="s">
        <v>222</v>
      </c>
      <c r="CP24" s="225"/>
      <c r="CQ24" s="225"/>
      <c r="CR24" s="225"/>
      <c r="CS24" s="228"/>
      <c r="CT24" s="228"/>
      <c r="CU24" s="228"/>
      <c r="CV24" s="228"/>
      <c r="CW24" s="226"/>
      <c r="CX24" s="226"/>
      <c r="CY24" s="226"/>
      <c r="CZ24" s="226"/>
      <c r="DA24" s="226"/>
      <c r="DB24" s="61"/>
      <c r="DC24" s="63"/>
      <c r="DD24" s="7"/>
      <c r="DE24" s="4"/>
      <c r="DF24" s="4"/>
      <c r="DG24" s="4"/>
      <c r="DM24" s="50">
        <f t="shared" si="0"/>
      </c>
      <c r="DN24" s="49">
        <f t="shared" si="1"/>
      </c>
    </row>
    <row r="25" spans="1:132" ht="42" customHeight="1">
      <c r="A25" s="66" t="s">
        <v>21</v>
      </c>
      <c r="B25" s="66"/>
      <c r="C25" s="66"/>
      <c r="D25" s="230"/>
      <c r="E25" s="231"/>
      <c r="F25" s="231"/>
      <c r="G25" s="231"/>
      <c r="H25" s="231"/>
      <c r="I25" s="231"/>
      <c r="J25" s="231"/>
      <c r="K25" s="231"/>
      <c r="L25" s="231"/>
      <c r="M25" s="231"/>
      <c r="N25" s="231"/>
      <c r="O25" s="231"/>
      <c r="P25" s="231"/>
      <c r="Q25" s="231"/>
      <c r="R25" s="206"/>
      <c r="S25" s="206"/>
      <c r="T25" s="207"/>
      <c r="U25" s="208"/>
      <c r="V25" s="208"/>
      <c r="W25" s="208"/>
      <c r="X25" s="209"/>
      <c r="Y25" s="232"/>
      <c r="Z25" s="232"/>
      <c r="AA25" s="232"/>
      <c r="AB25" s="232"/>
      <c r="AC25" s="232"/>
      <c r="AD25" s="232"/>
      <c r="AE25" s="232"/>
      <c r="AF25" s="232"/>
      <c r="AG25" s="232"/>
      <c r="AH25" s="233"/>
      <c r="AI25" s="232"/>
      <c r="AJ25" s="232"/>
      <c r="AK25" s="232"/>
      <c r="AL25" s="232"/>
      <c r="AM25" s="232"/>
      <c r="AN25" s="232"/>
      <c r="AO25" s="232"/>
      <c r="AP25" s="232"/>
      <c r="AQ25" s="232"/>
      <c r="AR25" s="229">
        <f>IF(Y25="","",ROUND(VLOOKUP($CC$3,Sheet2!$B$4:$C$7,2,TRUE)*ROUND('【入力例】電気使用申込書 '!$CC$9,0),0))</f>
      </c>
      <c r="AS25" s="229"/>
      <c r="AT25" s="229"/>
      <c r="AU25" s="210"/>
      <c r="AV25" s="210"/>
      <c r="AW25" s="210"/>
      <c r="AX25" s="210"/>
      <c r="AY25" s="210"/>
      <c r="AZ25" s="210"/>
      <c r="BA25" s="210"/>
      <c r="BB25" s="103"/>
      <c r="BC25" s="214"/>
      <c r="BD25" s="215"/>
      <c r="BE25" s="215"/>
      <c r="BF25" s="215"/>
      <c r="BG25" s="216"/>
      <c r="BH25" s="216"/>
      <c r="BI25" s="215"/>
      <c r="BJ25" s="215"/>
      <c r="BK25" s="215"/>
      <c r="BL25" s="217"/>
      <c r="BM25" s="218"/>
      <c r="BN25" s="219"/>
      <c r="BO25" s="219"/>
      <c r="BP25" s="220"/>
      <c r="BQ25" s="103"/>
      <c r="BR25" s="104"/>
      <c r="BS25" s="104"/>
      <c r="BT25" s="13" t="s">
        <v>44</v>
      </c>
      <c r="BU25" s="221" t="s">
        <v>213</v>
      </c>
      <c r="BV25" s="221"/>
      <c r="BW25" s="221"/>
      <c r="BX25" s="221"/>
      <c r="BY25" s="221" t="s">
        <v>213</v>
      </c>
      <c r="BZ25" s="221"/>
      <c r="CA25" s="221"/>
      <c r="CB25" s="221"/>
      <c r="CC25" s="222"/>
      <c r="CD25" s="223"/>
      <c r="CE25" s="223"/>
      <c r="CF25" s="224"/>
      <c r="CG25" s="225" t="s">
        <v>220</v>
      </c>
      <c r="CH25" s="225"/>
      <c r="CI25" s="225"/>
      <c r="CJ25" s="225"/>
      <c r="CK25" s="226"/>
      <c r="CL25" s="226"/>
      <c r="CM25" s="226"/>
      <c r="CN25" s="226"/>
      <c r="CO25" s="227" t="s">
        <v>222</v>
      </c>
      <c r="CP25" s="225"/>
      <c r="CQ25" s="225"/>
      <c r="CR25" s="225"/>
      <c r="CS25" s="228"/>
      <c r="CT25" s="228"/>
      <c r="CU25" s="228"/>
      <c r="CV25" s="228"/>
      <c r="CW25" s="226"/>
      <c r="CX25" s="226"/>
      <c r="CY25" s="226"/>
      <c r="CZ25" s="226"/>
      <c r="DA25" s="226"/>
      <c r="DB25" s="61"/>
      <c r="DC25" s="63"/>
      <c r="DD25" s="7"/>
      <c r="DE25" s="4"/>
      <c r="DF25" s="4"/>
      <c r="DG25" s="4"/>
      <c r="DH25" s="4"/>
      <c r="DI25" s="4"/>
      <c r="DJ25" s="4"/>
      <c r="DK25" s="4"/>
      <c r="DL25" s="4"/>
      <c r="DM25" s="50">
        <f t="shared" si="0"/>
      </c>
      <c r="DN25" s="49">
        <f t="shared" si="1"/>
      </c>
      <c r="DO25" s="4"/>
      <c r="DP25" s="4"/>
      <c r="DQ25" s="4"/>
      <c r="DR25" s="4"/>
      <c r="DV25" s="4"/>
      <c r="DW25" s="4"/>
      <c r="DX25" s="4"/>
      <c r="DY25" s="4"/>
      <c r="DZ25" s="4"/>
      <c r="EA25" s="4"/>
      <c r="EB25" s="4"/>
    </row>
    <row r="26" spans="1:132" ht="42" customHeight="1">
      <c r="A26" s="66" t="s">
        <v>22</v>
      </c>
      <c r="B26" s="66"/>
      <c r="C26" s="66"/>
      <c r="D26" s="230"/>
      <c r="E26" s="231"/>
      <c r="F26" s="231"/>
      <c r="G26" s="231"/>
      <c r="H26" s="231"/>
      <c r="I26" s="231"/>
      <c r="J26" s="231"/>
      <c r="K26" s="231"/>
      <c r="L26" s="231"/>
      <c r="M26" s="231"/>
      <c r="N26" s="231"/>
      <c r="O26" s="231"/>
      <c r="P26" s="231"/>
      <c r="Q26" s="231"/>
      <c r="R26" s="206"/>
      <c r="S26" s="206"/>
      <c r="T26" s="207"/>
      <c r="U26" s="208"/>
      <c r="V26" s="208"/>
      <c r="W26" s="208"/>
      <c r="X26" s="209"/>
      <c r="Y26" s="232"/>
      <c r="Z26" s="232"/>
      <c r="AA26" s="232"/>
      <c r="AB26" s="232"/>
      <c r="AC26" s="232"/>
      <c r="AD26" s="232"/>
      <c r="AE26" s="232"/>
      <c r="AF26" s="232"/>
      <c r="AG26" s="232"/>
      <c r="AH26" s="233"/>
      <c r="AI26" s="232"/>
      <c r="AJ26" s="232"/>
      <c r="AK26" s="232"/>
      <c r="AL26" s="232"/>
      <c r="AM26" s="232"/>
      <c r="AN26" s="232"/>
      <c r="AO26" s="232"/>
      <c r="AP26" s="232"/>
      <c r="AQ26" s="232"/>
      <c r="AR26" s="229">
        <f>IF(Y26="","",ROUND(VLOOKUP($CC$3,Sheet2!$B$4:$C$7,2,TRUE)*ROUND('【入力例】電気使用申込書 '!$CC$9,0),0))</f>
      </c>
      <c r="AS26" s="229"/>
      <c r="AT26" s="229"/>
      <c r="AU26" s="210"/>
      <c r="AV26" s="210"/>
      <c r="AW26" s="210"/>
      <c r="AX26" s="210"/>
      <c r="AY26" s="210"/>
      <c r="AZ26" s="210"/>
      <c r="BA26" s="210"/>
      <c r="BB26" s="210"/>
      <c r="BC26" s="214"/>
      <c r="BD26" s="215"/>
      <c r="BE26" s="215"/>
      <c r="BF26" s="215"/>
      <c r="BG26" s="216"/>
      <c r="BH26" s="216"/>
      <c r="BI26" s="215"/>
      <c r="BJ26" s="215"/>
      <c r="BK26" s="215"/>
      <c r="BL26" s="217"/>
      <c r="BM26" s="218"/>
      <c r="BN26" s="219"/>
      <c r="BO26" s="219"/>
      <c r="BP26" s="220"/>
      <c r="BQ26" s="103"/>
      <c r="BR26" s="104"/>
      <c r="BS26" s="104"/>
      <c r="BT26" s="13" t="s">
        <v>44</v>
      </c>
      <c r="BU26" s="221" t="s">
        <v>213</v>
      </c>
      <c r="BV26" s="221"/>
      <c r="BW26" s="221"/>
      <c r="BX26" s="221"/>
      <c r="BY26" s="221" t="s">
        <v>213</v>
      </c>
      <c r="BZ26" s="221"/>
      <c r="CA26" s="221"/>
      <c r="CB26" s="221"/>
      <c r="CC26" s="222"/>
      <c r="CD26" s="223"/>
      <c r="CE26" s="223"/>
      <c r="CF26" s="224"/>
      <c r="CG26" s="225" t="s">
        <v>220</v>
      </c>
      <c r="CH26" s="225"/>
      <c r="CI26" s="225"/>
      <c r="CJ26" s="225"/>
      <c r="CK26" s="226"/>
      <c r="CL26" s="226"/>
      <c r="CM26" s="226"/>
      <c r="CN26" s="226"/>
      <c r="CO26" s="227" t="s">
        <v>222</v>
      </c>
      <c r="CP26" s="225"/>
      <c r="CQ26" s="225"/>
      <c r="CR26" s="225"/>
      <c r="CS26" s="228"/>
      <c r="CT26" s="228"/>
      <c r="CU26" s="228"/>
      <c r="CV26" s="228"/>
      <c r="CW26" s="226"/>
      <c r="CX26" s="226"/>
      <c r="CY26" s="226"/>
      <c r="CZ26" s="226"/>
      <c r="DA26" s="226"/>
      <c r="DB26" s="61"/>
      <c r="DC26" s="63"/>
      <c r="DD26" s="7"/>
      <c r="DE26" s="4"/>
      <c r="DF26" s="4"/>
      <c r="DG26" s="4"/>
      <c r="DH26" s="4"/>
      <c r="DI26" s="4"/>
      <c r="DJ26" s="4"/>
      <c r="DK26" s="4"/>
      <c r="DL26" s="4"/>
      <c r="DM26" s="50">
        <f t="shared" si="0"/>
      </c>
      <c r="DN26" s="49">
        <f t="shared" si="1"/>
      </c>
      <c r="DO26" s="4"/>
      <c r="DP26" s="4"/>
      <c r="DQ26" s="4"/>
      <c r="DR26" s="4"/>
      <c r="DV26" s="4"/>
      <c r="DW26" s="4"/>
      <c r="DX26" s="4"/>
      <c r="DY26" s="4"/>
      <c r="DZ26" s="4"/>
      <c r="EA26" s="4"/>
      <c r="EB26" s="4"/>
    </row>
    <row r="27" spans="1:132" ht="42" customHeight="1">
      <c r="A27" s="66" t="s">
        <v>23</v>
      </c>
      <c r="B27" s="66"/>
      <c r="C27" s="66"/>
      <c r="D27" s="230"/>
      <c r="E27" s="231"/>
      <c r="F27" s="231"/>
      <c r="G27" s="231"/>
      <c r="H27" s="231"/>
      <c r="I27" s="231"/>
      <c r="J27" s="231"/>
      <c r="K27" s="231"/>
      <c r="L27" s="231"/>
      <c r="M27" s="231"/>
      <c r="N27" s="231"/>
      <c r="O27" s="231"/>
      <c r="P27" s="231"/>
      <c r="Q27" s="231"/>
      <c r="R27" s="206"/>
      <c r="S27" s="206"/>
      <c r="T27" s="207"/>
      <c r="U27" s="208"/>
      <c r="V27" s="208"/>
      <c r="W27" s="208"/>
      <c r="X27" s="209"/>
      <c r="Y27" s="232"/>
      <c r="Z27" s="232"/>
      <c r="AA27" s="232"/>
      <c r="AB27" s="232"/>
      <c r="AC27" s="232"/>
      <c r="AD27" s="232"/>
      <c r="AE27" s="232"/>
      <c r="AF27" s="232"/>
      <c r="AG27" s="232"/>
      <c r="AH27" s="233"/>
      <c r="AI27" s="232"/>
      <c r="AJ27" s="232"/>
      <c r="AK27" s="232"/>
      <c r="AL27" s="232"/>
      <c r="AM27" s="232"/>
      <c r="AN27" s="232"/>
      <c r="AO27" s="232"/>
      <c r="AP27" s="232"/>
      <c r="AQ27" s="232"/>
      <c r="AR27" s="229">
        <f>IF(Y27="","",ROUND(VLOOKUP($CC$3,Sheet2!$B$4:$C$7,2,TRUE)*ROUND('【入力例】電気使用申込書 '!$CC$9,0),0))</f>
      </c>
      <c r="AS27" s="229"/>
      <c r="AT27" s="229"/>
      <c r="AU27" s="210"/>
      <c r="AV27" s="210"/>
      <c r="AW27" s="210"/>
      <c r="AX27" s="210"/>
      <c r="AY27" s="210"/>
      <c r="AZ27" s="210"/>
      <c r="BA27" s="210"/>
      <c r="BB27" s="210"/>
      <c r="BC27" s="214"/>
      <c r="BD27" s="215"/>
      <c r="BE27" s="215"/>
      <c r="BF27" s="215"/>
      <c r="BG27" s="216"/>
      <c r="BH27" s="216"/>
      <c r="BI27" s="215"/>
      <c r="BJ27" s="215"/>
      <c r="BK27" s="215"/>
      <c r="BL27" s="217"/>
      <c r="BM27" s="218"/>
      <c r="BN27" s="219"/>
      <c r="BO27" s="219"/>
      <c r="BP27" s="220"/>
      <c r="BQ27" s="103"/>
      <c r="BR27" s="104"/>
      <c r="BS27" s="104"/>
      <c r="BT27" s="13" t="s">
        <v>44</v>
      </c>
      <c r="BU27" s="221" t="s">
        <v>213</v>
      </c>
      <c r="BV27" s="221"/>
      <c r="BW27" s="221"/>
      <c r="BX27" s="221"/>
      <c r="BY27" s="221" t="s">
        <v>213</v>
      </c>
      <c r="BZ27" s="221"/>
      <c r="CA27" s="221"/>
      <c r="CB27" s="221"/>
      <c r="CC27" s="222"/>
      <c r="CD27" s="223"/>
      <c r="CE27" s="223"/>
      <c r="CF27" s="224"/>
      <c r="CG27" s="225" t="s">
        <v>220</v>
      </c>
      <c r="CH27" s="225"/>
      <c r="CI27" s="225"/>
      <c r="CJ27" s="225"/>
      <c r="CK27" s="226"/>
      <c r="CL27" s="226"/>
      <c r="CM27" s="226"/>
      <c r="CN27" s="226"/>
      <c r="CO27" s="227" t="s">
        <v>222</v>
      </c>
      <c r="CP27" s="225"/>
      <c r="CQ27" s="225"/>
      <c r="CR27" s="225"/>
      <c r="CS27" s="228"/>
      <c r="CT27" s="228"/>
      <c r="CU27" s="228"/>
      <c r="CV27" s="228"/>
      <c r="CW27" s="226"/>
      <c r="CX27" s="226"/>
      <c r="CY27" s="226"/>
      <c r="CZ27" s="226"/>
      <c r="DA27" s="226"/>
      <c r="DB27" s="61"/>
      <c r="DC27" s="63"/>
      <c r="DD27" s="7"/>
      <c r="DE27" s="4"/>
      <c r="DF27" s="234" t="s">
        <v>188</v>
      </c>
      <c r="DG27" s="235"/>
      <c r="DH27" s="235"/>
      <c r="DI27" s="236"/>
      <c r="DJ27" s="4"/>
      <c r="DK27" s="4"/>
      <c r="DL27" s="4"/>
      <c r="DM27" s="50">
        <f t="shared" si="0"/>
      </c>
      <c r="DN27" s="49">
        <f t="shared" si="1"/>
      </c>
      <c r="DO27" s="4"/>
      <c r="DP27" s="4"/>
      <c r="DQ27" s="4"/>
      <c r="DR27" s="4"/>
      <c r="DV27" s="4"/>
      <c r="DW27" s="4"/>
      <c r="DX27" s="4"/>
      <c r="DY27" s="4"/>
      <c r="DZ27" s="4"/>
      <c r="EA27" s="4"/>
      <c r="EB27" s="4"/>
    </row>
    <row r="28" spans="1:132" ht="42" customHeight="1">
      <c r="A28" s="66" t="s">
        <v>24</v>
      </c>
      <c r="B28" s="66"/>
      <c r="C28" s="66"/>
      <c r="D28" s="230"/>
      <c r="E28" s="231"/>
      <c r="F28" s="231"/>
      <c r="G28" s="231"/>
      <c r="H28" s="231"/>
      <c r="I28" s="231"/>
      <c r="J28" s="231"/>
      <c r="K28" s="231"/>
      <c r="L28" s="231"/>
      <c r="M28" s="231"/>
      <c r="N28" s="231"/>
      <c r="O28" s="231"/>
      <c r="P28" s="231"/>
      <c r="Q28" s="231"/>
      <c r="R28" s="206"/>
      <c r="S28" s="206"/>
      <c r="T28" s="207"/>
      <c r="U28" s="208"/>
      <c r="V28" s="208"/>
      <c r="W28" s="208"/>
      <c r="X28" s="209"/>
      <c r="Y28" s="232"/>
      <c r="Z28" s="232"/>
      <c r="AA28" s="232"/>
      <c r="AB28" s="232"/>
      <c r="AC28" s="232"/>
      <c r="AD28" s="232"/>
      <c r="AE28" s="232"/>
      <c r="AF28" s="232"/>
      <c r="AG28" s="232"/>
      <c r="AH28" s="233"/>
      <c r="AI28" s="232"/>
      <c r="AJ28" s="232"/>
      <c r="AK28" s="232"/>
      <c r="AL28" s="232"/>
      <c r="AM28" s="232"/>
      <c r="AN28" s="232"/>
      <c r="AO28" s="232"/>
      <c r="AP28" s="232"/>
      <c r="AQ28" s="232"/>
      <c r="AR28" s="229">
        <f>IF(Y28="","",ROUND(VLOOKUP($CC$3,Sheet2!$B$4:$C$7,2,TRUE)*ROUND('【入力例】電気使用申込書 '!$CC$9,0),0))</f>
      </c>
      <c r="AS28" s="229"/>
      <c r="AT28" s="229"/>
      <c r="AU28" s="210"/>
      <c r="AV28" s="210"/>
      <c r="AW28" s="210"/>
      <c r="AX28" s="210"/>
      <c r="AY28" s="210"/>
      <c r="AZ28" s="210"/>
      <c r="BA28" s="210"/>
      <c r="BB28" s="210"/>
      <c r="BC28" s="214"/>
      <c r="BD28" s="215"/>
      <c r="BE28" s="215"/>
      <c r="BF28" s="215"/>
      <c r="BG28" s="216"/>
      <c r="BH28" s="216"/>
      <c r="BI28" s="215"/>
      <c r="BJ28" s="215"/>
      <c r="BK28" s="215"/>
      <c r="BL28" s="217"/>
      <c r="BM28" s="218"/>
      <c r="BN28" s="219"/>
      <c r="BO28" s="219"/>
      <c r="BP28" s="220"/>
      <c r="BQ28" s="103"/>
      <c r="BR28" s="104"/>
      <c r="BS28" s="104"/>
      <c r="BT28" s="13" t="s">
        <v>44</v>
      </c>
      <c r="BU28" s="221" t="s">
        <v>213</v>
      </c>
      <c r="BV28" s="221"/>
      <c r="BW28" s="221"/>
      <c r="BX28" s="221"/>
      <c r="BY28" s="221" t="s">
        <v>213</v>
      </c>
      <c r="BZ28" s="221"/>
      <c r="CA28" s="221"/>
      <c r="CB28" s="221"/>
      <c r="CC28" s="222"/>
      <c r="CD28" s="223"/>
      <c r="CE28" s="223"/>
      <c r="CF28" s="224"/>
      <c r="CG28" s="225" t="s">
        <v>220</v>
      </c>
      <c r="CH28" s="225"/>
      <c r="CI28" s="225"/>
      <c r="CJ28" s="225"/>
      <c r="CK28" s="226"/>
      <c r="CL28" s="226"/>
      <c r="CM28" s="226"/>
      <c r="CN28" s="226"/>
      <c r="CO28" s="227" t="s">
        <v>222</v>
      </c>
      <c r="CP28" s="225"/>
      <c r="CQ28" s="225"/>
      <c r="CR28" s="225"/>
      <c r="CS28" s="228"/>
      <c r="CT28" s="228"/>
      <c r="CU28" s="228"/>
      <c r="CV28" s="228"/>
      <c r="CW28" s="226"/>
      <c r="CX28" s="226"/>
      <c r="CY28" s="226"/>
      <c r="CZ28" s="226"/>
      <c r="DA28" s="226"/>
      <c r="DB28" s="61"/>
      <c r="DC28" s="63"/>
      <c r="DD28" s="7"/>
      <c r="DE28" s="4"/>
      <c r="DF28" s="237"/>
      <c r="DG28" s="238"/>
      <c r="DH28" s="238"/>
      <c r="DI28" s="239"/>
      <c r="DJ28" s="4"/>
      <c r="DK28" s="4"/>
      <c r="DL28" s="4"/>
      <c r="DM28" s="50">
        <f t="shared" si="0"/>
      </c>
      <c r="DN28" s="49">
        <f t="shared" si="1"/>
      </c>
      <c r="DO28" s="4"/>
      <c r="DP28" s="4"/>
      <c r="DQ28" s="4"/>
      <c r="DR28" s="4"/>
      <c r="DV28" s="4"/>
      <c r="DW28" s="4"/>
      <c r="DX28" s="4"/>
      <c r="DY28" s="4"/>
      <c r="DZ28" s="4"/>
      <c r="EA28" s="4"/>
      <c r="EB28" s="4"/>
    </row>
    <row r="29" spans="1:132" ht="42" customHeight="1">
      <c r="A29" s="66" t="s">
        <v>25</v>
      </c>
      <c r="B29" s="66"/>
      <c r="C29" s="66"/>
      <c r="D29" s="230"/>
      <c r="E29" s="231"/>
      <c r="F29" s="231"/>
      <c r="G29" s="231"/>
      <c r="H29" s="231"/>
      <c r="I29" s="231"/>
      <c r="J29" s="231"/>
      <c r="K29" s="231"/>
      <c r="L29" s="231"/>
      <c r="M29" s="231"/>
      <c r="N29" s="231"/>
      <c r="O29" s="231"/>
      <c r="P29" s="231"/>
      <c r="Q29" s="231"/>
      <c r="R29" s="206"/>
      <c r="S29" s="206"/>
      <c r="T29" s="207"/>
      <c r="U29" s="208"/>
      <c r="V29" s="208"/>
      <c r="W29" s="208"/>
      <c r="X29" s="209"/>
      <c r="Y29" s="232"/>
      <c r="Z29" s="232"/>
      <c r="AA29" s="232"/>
      <c r="AB29" s="232"/>
      <c r="AC29" s="232"/>
      <c r="AD29" s="232"/>
      <c r="AE29" s="232"/>
      <c r="AF29" s="232"/>
      <c r="AG29" s="232"/>
      <c r="AH29" s="233"/>
      <c r="AI29" s="232"/>
      <c r="AJ29" s="232"/>
      <c r="AK29" s="232"/>
      <c r="AL29" s="232"/>
      <c r="AM29" s="232"/>
      <c r="AN29" s="232"/>
      <c r="AO29" s="232"/>
      <c r="AP29" s="232"/>
      <c r="AQ29" s="232"/>
      <c r="AR29" s="229">
        <f>IF(Y29="","",ROUND(VLOOKUP($CC$3,Sheet2!$B$4:$C$7,2,TRUE)*ROUND('【入力例】電気使用申込書 '!$CC$9,0),0))</f>
      </c>
      <c r="AS29" s="229"/>
      <c r="AT29" s="229"/>
      <c r="AU29" s="210"/>
      <c r="AV29" s="210"/>
      <c r="AW29" s="210"/>
      <c r="AX29" s="210"/>
      <c r="AY29" s="210"/>
      <c r="AZ29" s="210"/>
      <c r="BA29" s="210"/>
      <c r="BB29" s="210"/>
      <c r="BC29" s="214"/>
      <c r="BD29" s="215"/>
      <c r="BE29" s="215"/>
      <c r="BF29" s="215"/>
      <c r="BG29" s="216"/>
      <c r="BH29" s="216"/>
      <c r="BI29" s="215"/>
      <c r="BJ29" s="215"/>
      <c r="BK29" s="215"/>
      <c r="BL29" s="217"/>
      <c r="BM29" s="218"/>
      <c r="BN29" s="219"/>
      <c r="BO29" s="219"/>
      <c r="BP29" s="220"/>
      <c r="BQ29" s="103"/>
      <c r="BR29" s="104"/>
      <c r="BS29" s="104"/>
      <c r="BT29" s="13" t="s">
        <v>44</v>
      </c>
      <c r="BU29" s="221" t="s">
        <v>213</v>
      </c>
      <c r="BV29" s="221"/>
      <c r="BW29" s="221"/>
      <c r="BX29" s="221"/>
      <c r="BY29" s="221" t="s">
        <v>213</v>
      </c>
      <c r="BZ29" s="221"/>
      <c r="CA29" s="221"/>
      <c r="CB29" s="221"/>
      <c r="CC29" s="222"/>
      <c r="CD29" s="223"/>
      <c r="CE29" s="223"/>
      <c r="CF29" s="224"/>
      <c r="CG29" s="225" t="s">
        <v>220</v>
      </c>
      <c r="CH29" s="225"/>
      <c r="CI29" s="225"/>
      <c r="CJ29" s="225"/>
      <c r="CK29" s="226"/>
      <c r="CL29" s="226"/>
      <c r="CM29" s="226"/>
      <c r="CN29" s="226"/>
      <c r="CO29" s="227" t="s">
        <v>222</v>
      </c>
      <c r="CP29" s="225"/>
      <c r="CQ29" s="225"/>
      <c r="CR29" s="225"/>
      <c r="CS29" s="228"/>
      <c r="CT29" s="228"/>
      <c r="CU29" s="228"/>
      <c r="CV29" s="228"/>
      <c r="CW29" s="226"/>
      <c r="CX29" s="226"/>
      <c r="CY29" s="226"/>
      <c r="CZ29" s="226"/>
      <c r="DA29" s="226"/>
      <c r="DB29" s="61"/>
      <c r="DC29" s="63"/>
      <c r="DD29" s="7"/>
      <c r="DE29" s="4"/>
      <c r="DF29" s="240"/>
      <c r="DG29" s="241"/>
      <c r="DH29" s="241"/>
      <c r="DI29" s="242"/>
      <c r="DJ29" s="4"/>
      <c r="DK29" s="4"/>
      <c r="DL29" s="4"/>
      <c r="DM29" s="50">
        <f t="shared" si="0"/>
      </c>
      <c r="DN29" s="49">
        <f t="shared" si="1"/>
      </c>
      <c r="DO29" s="4"/>
      <c r="DP29" s="4"/>
      <c r="DQ29" s="4"/>
      <c r="DR29" s="4"/>
      <c r="DV29" s="4"/>
      <c r="DW29" s="4"/>
      <c r="DX29" s="4"/>
      <c r="DY29" s="4"/>
      <c r="DZ29" s="4"/>
      <c r="EA29" s="4"/>
      <c r="EB29" s="4"/>
    </row>
    <row r="30" spans="1:132" ht="42" customHeight="1">
      <c r="A30" s="66" t="s">
        <v>26</v>
      </c>
      <c r="B30" s="66"/>
      <c r="C30" s="66"/>
      <c r="D30" s="230"/>
      <c r="E30" s="231"/>
      <c r="F30" s="231"/>
      <c r="G30" s="231"/>
      <c r="H30" s="231"/>
      <c r="I30" s="231"/>
      <c r="J30" s="231"/>
      <c r="K30" s="231"/>
      <c r="L30" s="231"/>
      <c r="M30" s="231"/>
      <c r="N30" s="231"/>
      <c r="O30" s="231"/>
      <c r="P30" s="231"/>
      <c r="Q30" s="231"/>
      <c r="R30" s="206"/>
      <c r="S30" s="206"/>
      <c r="T30" s="207"/>
      <c r="U30" s="208"/>
      <c r="V30" s="208"/>
      <c r="W30" s="208"/>
      <c r="X30" s="209"/>
      <c r="Y30" s="232"/>
      <c r="Z30" s="232"/>
      <c r="AA30" s="232"/>
      <c r="AB30" s="232"/>
      <c r="AC30" s="232"/>
      <c r="AD30" s="232"/>
      <c r="AE30" s="232"/>
      <c r="AF30" s="232"/>
      <c r="AG30" s="232"/>
      <c r="AH30" s="233"/>
      <c r="AI30" s="232"/>
      <c r="AJ30" s="232"/>
      <c r="AK30" s="232"/>
      <c r="AL30" s="232"/>
      <c r="AM30" s="232"/>
      <c r="AN30" s="232"/>
      <c r="AO30" s="232"/>
      <c r="AP30" s="232"/>
      <c r="AQ30" s="232"/>
      <c r="AR30" s="229">
        <f>IF(Y30="","",ROUND(VLOOKUP($CC$3,Sheet2!$B$4:$C$7,2,TRUE)*ROUND('【入力例】電気使用申込書 '!$CC$9,0),0))</f>
      </c>
      <c r="AS30" s="229"/>
      <c r="AT30" s="229"/>
      <c r="AU30" s="210"/>
      <c r="AV30" s="210"/>
      <c r="AW30" s="210"/>
      <c r="AX30" s="210"/>
      <c r="AY30" s="210"/>
      <c r="AZ30" s="210"/>
      <c r="BA30" s="210"/>
      <c r="BB30" s="210"/>
      <c r="BC30" s="214"/>
      <c r="BD30" s="215"/>
      <c r="BE30" s="215"/>
      <c r="BF30" s="215"/>
      <c r="BG30" s="216"/>
      <c r="BH30" s="216"/>
      <c r="BI30" s="215"/>
      <c r="BJ30" s="215"/>
      <c r="BK30" s="215"/>
      <c r="BL30" s="217"/>
      <c r="BM30" s="218"/>
      <c r="BN30" s="219"/>
      <c r="BO30" s="219"/>
      <c r="BP30" s="220"/>
      <c r="BQ30" s="103"/>
      <c r="BR30" s="104"/>
      <c r="BS30" s="104"/>
      <c r="BT30" s="13" t="s">
        <v>44</v>
      </c>
      <c r="BU30" s="221" t="s">
        <v>213</v>
      </c>
      <c r="BV30" s="221"/>
      <c r="BW30" s="221"/>
      <c r="BX30" s="221"/>
      <c r="BY30" s="221" t="s">
        <v>213</v>
      </c>
      <c r="BZ30" s="221"/>
      <c r="CA30" s="221"/>
      <c r="CB30" s="221"/>
      <c r="CC30" s="222"/>
      <c r="CD30" s="223"/>
      <c r="CE30" s="223"/>
      <c r="CF30" s="224"/>
      <c r="CG30" s="225" t="s">
        <v>220</v>
      </c>
      <c r="CH30" s="225"/>
      <c r="CI30" s="225"/>
      <c r="CJ30" s="225"/>
      <c r="CK30" s="226"/>
      <c r="CL30" s="226"/>
      <c r="CM30" s="226"/>
      <c r="CN30" s="226"/>
      <c r="CO30" s="227" t="s">
        <v>222</v>
      </c>
      <c r="CP30" s="225"/>
      <c r="CQ30" s="225"/>
      <c r="CR30" s="225"/>
      <c r="CS30" s="228"/>
      <c r="CT30" s="228"/>
      <c r="CU30" s="228"/>
      <c r="CV30" s="228"/>
      <c r="CW30" s="226"/>
      <c r="CX30" s="226"/>
      <c r="CY30" s="226"/>
      <c r="CZ30" s="226"/>
      <c r="DA30" s="226"/>
      <c r="DB30" s="61"/>
      <c r="DC30" s="63"/>
      <c r="DD30" s="7"/>
      <c r="DE30" s="4"/>
      <c r="DF30" s="243" t="s">
        <v>173</v>
      </c>
      <c r="DG30" s="244"/>
      <c r="DH30" s="244"/>
      <c r="DI30" s="245"/>
      <c r="DJ30" s="4"/>
      <c r="DK30" s="4"/>
      <c r="DL30" s="4"/>
      <c r="DM30" s="50">
        <f t="shared" si="0"/>
      </c>
      <c r="DN30" s="49">
        <f t="shared" si="1"/>
      </c>
      <c r="DO30" s="4"/>
      <c r="DP30" s="4"/>
      <c r="DQ30" s="4"/>
      <c r="DR30" s="4"/>
      <c r="DV30" s="4"/>
      <c r="DW30" s="4"/>
      <c r="DX30" s="4"/>
      <c r="DY30" s="4"/>
      <c r="DZ30" s="4"/>
      <c r="EA30" s="4"/>
      <c r="EB30" s="4"/>
    </row>
    <row r="31" spans="1:132" ht="42" customHeight="1">
      <c r="A31" s="66" t="s">
        <v>27</v>
      </c>
      <c r="B31" s="66"/>
      <c r="C31" s="66"/>
      <c r="D31" s="230"/>
      <c r="E31" s="231"/>
      <c r="F31" s="231"/>
      <c r="G31" s="231"/>
      <c r="H31" s="231"/>
      <c r="I31" s="231"/>
      <c r="J31" s="231"/>
      <c r="K31" s="231"/>
      <c r="L31" s="231"/>
      <c r="M31" s="231"/>
      <c r="N31" s="231"/>
      <c r="O31" s="231"/>
      <c r="P31" s="231"/>
      <c r="Q31" s="231"/>
      <c r="R31" s="206"/>
      <c r="S31" s="206"/>
      <c r="T31" s="207"/>
      <c r="U31" s="208"/>
      <c r="V31" s="208"/>
      <c r="W31" s="208"/>
      <c r="X31" s="209"/>
      <c r="Y31" s="232"/>
      <c r="Z31" s="232"/>
      <c r="AA31" s="232"/>
      <c r="AB31" s="232"/>
      <c r="AC31" s="232"/>
      <c r="AD31" s="232"/>
      <c r="AE31" s="232"/>
      <c r="AF31" s="232"/>
      <c r="AG31" s="232"/>
      <c r="AH31" s="233"/>
      <c r="AI31" s="232"/>
      <c r="AJ31" s="232"/>
      <c r="AK31" s="232"/>
      <c r="AL31" s="232"/>
      <c r="AM31" s="232"/>
      <c r="AN31" s="232"/>
      <c r="AO31" s="232"/>
      <c r="AP31" s="232"/>
      <c r="AQ31" s="232"/>
      <c r="AR31" s="229">
        <f>IF(Y31="","",ROUND(VLOOKUP($CC$3,Sheet2!$B$4:$C$7,2,TRUE)*ROUND('【入力例】電気使用申込書 '!$CC$9,0),0))</f>
      </c>
      <c r="AS31" s="229"/>
      <c r="AT31" s="229"/>
      <c r="AU31" s="210"/>
      <c r="AV31" s="210"/>
      <c r="AW31" s="210"/>
      <c r="AX31" s="210"/>
      <c r="AY31" s="210"/>
      <c r="AZ31" s="210"/>
      <c r="BA31" s="210"/>
      <c r="BB31" s="210"/>
      <c r="BC31" s="214"/>
      <c r="BD31" s="215"/>
      <c r="BE31" s="215"/>
      <c r="BF31" s="215"/>
      <c r="BG31" s="216"/>
      <c r="BH31" s="216"/>
      <c r="BI31" s="215"/>
      <c r="BJ31" s="215"/>
      <c r="BK31" s="215"/>
      <c r="BL31" s="217"/>
      <c r="BM31" s="218"/>
      <c r="BN31" s="219"/>
      <c r="BO31" s="219"/>
      <c r="BP31" s="220"/>
      <c r="BQ31" s="103"/>
      <c r="BR31" s="104"/>
      <c r="BS31" s="104"/>
      <c r="BT31" s="13" t="s">
        <v>44</v>
      </c>
      <c r="BU31" s="221" t="s">
        <v>213</v>
      </c>
      <c r="BV31" s="221"/>
      <c r="BW31" s="221"/>
      <c r="BX31" s="221"/>
      <c r="BY31" s="221" t="s">
        <v>213</v>
      </c>
      <c r="BZ31" s="221"/>
      <c r="CA31" s="221"/>
      <c r="CB31" s="221"/>
      <c r="CC31" s="222"/>
      <c r="CD31" s="223"/>
      <c r="CE31" s="223"/>
      <c r="CF31" s="224"/>
      <c r="CG31" s="225" t="s">
        <v>220</v>
      </c>
      <c r="CH31" s="225"/>
      <c r="CI31" s="225"/>
      <c r="CJ31" s="225"/>
      <c r="CK31" s="226"/>
      <c r="CL31" s="226"/>
      <c r="CM31" s="226"/>
      <c r="CN31" s="226"/>
      <c r="CO31" s="227" t="s">
        <v>222</v>
      </c>
      <c r="CP31" s="225"/>
      <c r="CQ31" s="225"/>
      <c r="CR31" s="225"/>
      <c r="CS31" s="228"/>
      <c r="CT31" s="228"/>
      <c r="CU31" s="228"/>
      <c r="CV31" s="228"/>
      <c r="CW31" s="226"/>
      <c r="CX31" s="226"/>
      <c r="CY31" s="226"/>
      <c r="CZ31" s="226"/>
      <c r="DA31" s="226"/>
      <c r="DB31" s="61"/>
      <c r="DC31" s="63"/>
      <c r="DD31" s="7"/>
      <c r="DE31" s="4"/>
      <c r="DF31" s="237"/>
      <c r="DG31" s="238"/>
      <c r="DH31" s="238"/>
      <c r="DI31" s="239"/>
      <c r="DJ31" s="4"/>
      <c r="DK31" s="4"/>
      <c r="DL31" s="4"/>
      <c r="DM31" s="50">
        <f t="shared" si="0"/>
      </c>
      <c r="DN31" s="49">
        <f t="shared" si="1"/>
      </c>
      <c r="DO31" s="4"/>
      <c r="DP31" s="4"/>
      <c r="DQ31" s="4"/>
      <c r="DR31" s="4"/>
      <c r="DV31" s="4"/>
      <c r="DW31" s="4"/>
      <c r="DX31" s="4"/>
      <c r="DY31" s="4"/>
      <c r="DZ31" s="4"/>
      <c r="EA31" s="4"/>
      <c r="EB31" s="4"/>
    </row>
    <row r="32" spans="1:132" ht="42" customHeight="1">
      <c r="A32" s="66" t="s">
        <v>28</v>
      </c>
      <c r="B32" s="66"/>
      <c r="C32" s="66"/>
      <c r="D32" s="230"/>
      <c r="E32" s="231"/>
      <c r="F32" s="231"/>
      <c r="G32" s="231"/>
      <c r="H32" s="231"/>
      <c r="I32" s="231"/>
      <c r="J32" s="231"/>
      <c r="K32" s="231"/>
      <c r="L32" s="231"/>
      <c r="M32" s="231"/>
      <c r="N32" s="231"/>
      <c r="O32" s="231"/>
      <c r="P32" s="231"/>
      <c r="Q32" s="231"/>
      <c r="R32" s="206"/>
      <c r="S32" s="206"/>
      <c r="T32" s="207"/>
      <c r="U32" s="208"/>
      <c r="V32" s="208"/>
      <c r="W32" s="208"/>
      <c r="X32" s="209"/>
      <c r="Y32" s="232"/>
      <c r="Z32" s="232"/>
      <c r="AA32" s="232"/>
      <c r="AB32" s="232"/>
      <c r="AC32" s="232"/>
      <c r="AD32" s="232"/>
      <c r="AE32" s="232"/>
      <c r="AF32" s="232"/>
      <c r="AG32" s="232"/>
      <c r="AH32" s="233"/>
      <c r="AI32" s="232"/>
      <c r="AJ32" s="232"/>
      <c r="AK32" s="232"/>
      <c r="AL32" s="232"/>
      <c r="AM32" s="232"/>
      <c r="AN32" s="232"/>
      <c r="AO32" s="232"/>
      <c r="AP32" s="232"/>
      <c r="AQ32" s="232"/>
      <c r="AR32" s="229">
        <f>IF(Y32="","",ROUND(VLOOKUP($CC$3,Sheet2!$B$4:$C$7,2,TRUE)*ROUND('【入力例】電気使用申込書 '!$CC$9,0),0))</f>
      </c>
      <c r="AS32" s="229"/>
      <c r="AT32" s="229"/>
      <c r="AU32" s="210"/>
      <c r="AV32" s="210"/>
      <c r="AW32" s="210"/>
      <c r="AX32" s="210"/>
      <c r="AY32" s="210"/>
      <c r="AZ32" s="210"/>
      <c r="BA32" s="210"/>
      <c r="BB32" s="210"/>
      <c r="BC32" s="214"/>
      <c r="BD32" s="215"/>
      <c r="BE32" s="215"/>
      <c r="BF32" s="215"/>
      <c r="BG32" s="216"/>
      <c r="BH32" s="216"/>
      <c r="BI32" s="215"/>
      <c r="BJ32" s="215"/>
      <c r="BK32" s="215"/>
      <c r="BL32" s="217"/>
      <c r="BM32" s="218"/>
      <c r="BN32" s="219"/>
      <c r="BO32" s="219"/>
      <c r="BP32" s="220"/>
      <c r="BQ32" s="103"/>
      <c r="BR32" s="104"/>
      <c r="BS32" s="104"/>
      <c r="BT32" s="13" t="s">
        <v>44</v>
      </c>
      <c r="BU32" s="221" t="s">
        <v>213</v>
      </c>
      <c r="BV32" s="221"/>
      <c r="BW32" s="221"/>
      <c r="BX32" s="221"/>
      <c r="BY32" s="221" t="s">
        <v>213</v>
      </c>
      <c r="BZ32" s="221"/>
      <c r="CA32" s="221"/>
      <c r="CB32" s="221"/>
      <c r="CC32" s="222"/>
      <c r="CD32" s="223"/>
      <c r="CE32" s="223"/>
      <c r="CF32" s="224"/>
      <c r="CG32" s="225" t="s">
        <v>220</v>
      </c>
      <c r="CH32" s="225"/>
      <c r="CI32" s="225"/>
      <c r="CJ32" s="225"/>
      <c r="CK32" s="226"/>
      <c r="CL32" s="226"/>
      <c r="CM32" s="226"/>
      <c r="CN32" s="226"/>
      <c r="CO32" s="227" t="s">
        <v>222</v>
      </c>
      <c r="CP32" s="225"/>
      <c r="CQ32" s="225"/>
      <c r="CR32" s="225"/>
      <c r="CS32" s="228"/>
      <c r="CT32" s="228"/>
      <c r="CU32" s="228"/>
      <c r="CV32" s="228"/>
      <c r="CW32" s="226"/>
      <c r="CX32" s="226"/>
      <c r="CY32" s="226"/>
      <c r="CZ32" s="226"/>
      <c r="DA32" s="226"/>
      <c r="DB32" s="61"/>
      <c r="DC32" s="63"/>
      <c r="DD32" s="7"/>
      <c r="DE32" s="4"/>
      <c r="DF32" s="240"/>
      <c r="DG32" s="241"/>
      <c r="DH32" s="241"/>
      <c r="DI32" s="242"/>
      <c r="DJ32" s="4"/>
      <c r="DK32" s="4"/>
      <c r="DL32" s="4"/>
      <c r="DM32" s="50">
        <f t="shared" si="0"/>
      </c>
      <c r="DN32" s="49">
        <f t="shared" si="1"/>
      </c>
      <c r="DO32" s="4"/>
      <c r="DP32" s="4"/>
      <c r="DQ32" s="4"/>
      <c r="DR32" s="4"/>
      <c r="DV32" s="4"/>
      <c r="DW32" s="4"/>
      <c r="DX32" s="4"/>
      <c r="DY32" s="4"/>
      <c r="DZ32" s="4"/>
      <c r="EA32" s="4"/>
      <c r="EB32" s="4"/>
    </row>
    <row r="33" spans="1:132" ht="42" customHeight="1">
      <c r="A33" s="66" t="s">
        <v>29</v>
      </c>
      <c r="B33" s="66"/>
      <c r="C33" s="66"/>
      <c r="D33" s="230"/>
      <c r="E33" s="231"/>
      <c r="F33" s="231"/>
      <c r="G33" s="231"/>
      <c r="H33" s="231"/>
      <c r="I33" s="231"/>
      <c r="J33" s="231"/>
      <c r="K33" s="231"/>
      <c r="L33" s="231"/>
      <c r="M33" s="231"/>
      <c r="N33" s="231"/>
      <c r="O33" s="231"/>
      <c r="P33" s="231"/>
      <c r="Q33" s="231"/>
      <c r="R33" s="206"/>
      <c r="S33" s="206"/>
      <c r="T33" s="207"/>
      <c r="U33" s="208"/>
      <c r="V33" s="208"/>
      <c r="W33" s="208"/>
      <c r="X33" s="209"/>
      <c r="Y33" s="232"/>
      <c r="Z33" s="232"/>
      <c r="AA33" s="232"/>
      <c r="AB33" s="232"/>
      <c r="AC33" s="232"/>
      <c r="AD33" s="232"/>
      <c r="AE33" s="232"/>
      <c r="AF33" s="232"/>
      <c r="AG33" s="232"/>
      <c r="AH33" s="233"/>
      <c r="AI33" s="232"/>
      <c r="AJ33" s="232"/>
      <c r="AK33" s="232"/>
      <c r="AL33" s="232"/>
      <c r="AM33" s="232"/>
      <c r="AN33" s="232"/>
      <c r="AO33" s="232"/>
      <c r="AP33" s="232"/>
      <c r="AQ33" s="232"/>
      <c r="AR33" s="229">
        <f>IF(Y33="","",ROUND(VLOOKUP($CC$3,Sheet2!$B$4:$C$7,2,TRUE)*ROUND('【入力例】電気使用申込書 '!$CC$9,0),0))</f>
      </c>
      <c r="AS33" s="229"/>
      <c r="AT33" s="229"/>
      <c r="AU33" s="210"/>
      <c r="AV33" s="210"/>
      <c r="AW33" s="210"/>
      <c r="AX33" s="210"/>
      <c r="AY33" s="210"/>
      <c r="AZ33" s="210"/>
      <c r="BA33" s="210"/>
      <c r="BB33" s="210"/>
      <c r="BC33" s="214"/>
      <c r="BD33" s="215"/>
      <c r="BE33" s="215"/>
      <c r="BF33" s="215"/>
      <c r="BG33" s="216"/>
      <c r="BH33" s="216"/>
      <c r="BI33" s="215"/>
      <c r="BJ33" s="215"/>
      <c r="BK33" s="215"/>
      <c r="BL33" s="217"/>
      <c r="BM33" s="218"/>
      <c r="BN33" s="219"/>
      <c r="BO33" s="219"/>
      <c r="BP33" s="220"/>
      <c r="BQ33" s="103"/>
      <c r="BR33" s="104"/>
      <c r="BS33" s="104"/>
      <c r="BT33" s="13" t="s">
        <v>44</v>
      </c>
      <c r="BU33" s="221" t="s">
        <v>213</v>
      </c>
      <c r="BV33" s="221"/>
      <c r="BW33" s="221"/>
      <c r="BX33" s="221"/>
      <c r="BY33" s="221" t="s">
        <v>213</v>
      </c>
      <c r="BZ33" s="221"/>
      <c r="CA33" s="221"/>
      <c r="CB33" s="221"/>
      <c r="CC33" s="222"/>
      <c r="CD33" s="223"/>
      <c r="CE33" s="223"/>
      <c r="CF33" s="224"/>
      <c r="CG33" s="225" t="s">
        <v>220</v>
      </c>
      <c r="CH33" s="225"/>
      <c r="CI33" s="225"/>
      <c r="CJ33" s="225"/>
      <c r="CK33" s="226"/>
      <c r="CL33" s="226"/>
      <c r="CM33" s="226"/>
      <c r="CN33" s="226"/>
      <c r="CO33" s="227" t="s">
        <v>222</v>
      </c>
      <c r="CP33" s="225"/>
      <c r="CQ33" s="225"/>
      <c r="CR33" s="225"/>
      <c r="CS33" s="228"/>
      <c r="CT33" s="228"/>
      <c r="CU33" s="228"/>
      <c r="CV33" s="228"/>
      <c r="CW33" s="226"/>
      <c r="CX33" s="226"/>
      <c r="CY33" s="226"/>
      <c r="CZ33" s="226"/>
      <c r="DA33" s="226"/>
      <c r="DB33" s="61"/>
      <c r="DC33" s="63"/>
      <c r="DD33" s="7"/>
      <c r="DE33" s="4"/>
      <c r="DF33" s="234" t="s">
        <v>41</v>
      </c>
      <c r="DG33" s="235"/>
      <c r="DH33" s="235"/>
      <c r="DI33" s="236"/>
      <c r="DJ33" s="4"/>
      <c r="DK33" s="4"/>
      <c r="DL33" s="4"/>
      <c r="DM33" s="50">
        <f t="shared" si="0"/>
      </c>
      <c r="DN33" s="49">
        <f t="shared" si="1"/>
      </c>
      <c r="DO33" s="4"/>
      <c r="DP33" s="4"/>
      <c r="DQ33" s="4"/>
      <c r="DR33" s="4"/>
      <c r="DV33" s="4"/>
      <c r="DW33" s="4"/>
      <c r="DX33" s="4"/>
      <c r="DY33" s="4"/>
      <c r="DZ33" s="4"/>
      <c r="EA33" s="4"/>
      <c r="EB33" s="4"/>
    </row>
    <row r="34" spans="1:132" ht="42" customHeight="1">
      <c r="A34" s="66" t="s">
        <v>30</v>
      </c>
      <c r="B34" s="66"/>
      <c r="C34" s="66"/>
      <c r="D34" s="230"/>
      <c r="E34" s="231"/>
      <c r="F34" s="231"/>
      <c r="G34" s="231"/>
      <c r="H34" s="231"/>
      <c r="I34" s="231"/>
      <c r="J34" s="231"/>
      <c r="K34" s="231"/>
      <c r="L34" s="231"/>
      <c r="M34" s="231"/>
      <c r="N34" s="231"/>
      <c r="O34" s="231"/>
      <c r="P34" s="231"/>
      <c r="Q34" s="231"/>
      <c r="R34" s="206"/>
      <c r="S34" s="206"/>
      <c r="T34" s="207"/>
      <c r="U34" s="208"/>
      <c r="V34" s="208"/>
      <c r="W34" s="208"/>
      <c r="X34" s="209"/>
      <c r="Y34" s="232"/>
      <c r="Z34" s="232"/>
      <c r="AA34" s="232"/>
      <c r="AB34" s="232"/>
      <c r="AC34" s="232"/>
      <c r="AD34" s="232"/>
      <c r="AE34" s="232"/>
      <c r="AF34" s="232"/>
      <c r="AG34" s="232"/>
      <c r="AH34" s="233"/>
      <c r="AI34" s="232"/>
      <c r="AJ34" s="232"/>
      <c r="AK34" s="232"/>
      <c r="AL34" s="232"/>
      <c r="AM34" s="232"/>
      <c r="AN34" s="232"/>
      <c r="AO34" s="232"/>
      <c r="AP34" s="232"/>
      <c r="AQ34" s="232"/>
      <c r="AR34" s="229">
        <f>IF(Y34="","",ROUND(VLOOKUP($CC$3,Sheet2!$B$4:$C$7,2,TRUE)*ROUND('【入力例】電気使用申込書 '!$CC$9,0),0))</f>
      </c>
      <c r="AS34" s="229"/>
      <c r="AT34" s="229"/>
      <c r="AU34" s="210"/>
      <c r="AV34" s="210"/>
      <c r="AW34" s="210"/>
      <c r="AX34" s="210"/>
      <c r="AY34" s="210"/>
      <c r="AZ34" s="210"/>
      <c r="BA34" s="210"/>
      <c r="BB34" s="210"/>
      <c r="BC34" s="214"/>
      <c r="BD34" s="215"/>
      <c r="BE34" s="215"/>
      <c r="BF34" s="215"/>
      <c r="BG34" s="216"/>
      <c r="BH34" s="216"/>
      <c r="BI34" s="215"/>
      <c r="BJ34" s="215"/>
      <c r="BK34" s="215"/>
      <c r="BL34" s="217"/>
      <c r="BM34" s="218"/>
      <c r="BN34" s="219"/>
      <c r="BO34" s="219"/>
      <c r="BP34" s="220"/>
      <c r="BQ34" s="103"/>
      <c r="BR34" s="104"/>
      <c r="BS34" s="104"/>
      <c r="BT34" s="13" t="s">
        <v>44</v>
      </c>
      <c r="BU34" s="221" t="s">
        <v>213</v>
      </c>
      <c r="BV34" s="221"/>
      <c r="BW34" s="221"/>
      <c r="BX34" s="221"/>
      <c r="BY34" s="221" t="s">
        <v>213</v>
      </c>
      <c r="BZ34" s="221"/>
      <c r="CA34" s="221"/>
      <c r="CB34" s="221"/>
      <c r="CC34" s="222"/>
      <c r="CD34" s="223"/>
      <c r="CE34" s="223"/>
      <c r="CF34" s="224"/>
      <c r="CG34" s="225" t="s">
        <v>220</v>
      </c>
      <c r="CH34" s="225"/>
      <c r="CI34" s="225"/>
      <c r="CJ34" s="225"/>
      <c r="CK34" s="226"/>
      <c r="CL34" s="226"/>
      <c r="CM34" s="226"/>
      <c r="CN34" s="226"/>
      <c r="CO34" s="227" t="s">
        <v>222</v>
      </c>
      <c r="CP34" s="225"/>
      <c r="CQ34" s="225"/>
      <c r="CR34" s="225"/>
      <c r="CS34" s="228"/>
      <c r="CT34" s="228"/>
      <c r="CU34" s="228"/>
      <c r="CV34" s="228"/>
      <c r="CW34" s="226"/>
      <c r="CX34" s="226"/>
      <c r="CY34" s="226"/>
      <c r="CZ34" s="226"/>
      <c r="DA34" s="226"/>
      <c r="DB34" s="61"/>
      <c r="DC34" s="63"/>
      <c r="DD34" s="7"/>
      <c r="DE34" s="4"/>
      <c r="DF34" s="237"/>
      <c r="DG34" s="238"/>
      <c r="DH34" s="238"/>
      <c r="DI34" s="239"/>
      <c r="DJ34" s="4"/>
      <c r="DK34" s="4"/>
      <c r="DL34" s="4"/>
      <c r="DM34" s="50">
        <f t="shared" si="0"/>
      </c>
      <c r="DN34" s="49">
        <f t="shared" si="1"/>
      </c>
      <c r="DO34" s="4"/>
      <c r="DP34" s="4"/>
      <c r="DQ34" s="4"/>
      <c r="DR34" s="4"/>
      <c r="DV34" s="4"/>
      <c r="DW34" s="4"/>
      <c r="DX34" s="4"/>
      <c r="DY34" s="4"/>
      <c r="DZ34" s="4"/>
      <c r="EA34" s="4"/>
      <c r="EB34" s="4"/>
    </row>
    <row r="35" spans="1:133" ht="42" customHeight="1">
      <c r="A35" s="66" t="s">
        <v>31</v>
      </c>
      <c r="B35" s="66"/>
      <c r="C35" s="66"/>
      <c r="D35" s="230"/>
      <c r="E35" s="231"/>
      <c r="F35" s="231"/>
      <c r="G35" s="231"/>
      <c r="H35" s="231"/>
      <c r="I35" s="231"/>
      <c r="J35" s="231"/>
      <c r="K35" s="231"/>
      <c r="L35" s="231"/>
      <c r="M35" s="231"/>
      <c r="N35" s="231"/>
      <c r="O35" s="231"/>
      <c r="P35" s="231"/>
      <c r="Q35" s="231"/>
      <c r="R35" s="206"/>
      <c r="S35" s="206"/>
      <c r="T35" s="207"/>
      <c r="U35" s="208"/>
      <c r="V35" s="208"/>
      <c r="W35" s="208"/>
      <c r="X35" s="209"/>
      <c r="Y35" s="232"/>
      <c r="Z35" s="232"/>
      <c r="AA35" s="232"/>
      <c r="AB35" s="232"/>
      <c r="AC35" s="232"/>
      <c r="AD35" s="232"/>
      <c r="AE35" s="232"/>
      <c r="AF35" s="232"/>
      <c r="AG35" s="232"/>
      <c r="AH35" s="233"/>
      <c r="AI35" s="232"/>
      <c r="AJ35" s="232"/>
      <c r="AK35" s="232"/>
      <c r="AL35" s="232"/>
      <c r="AM35" s="232"/>
      <c r="AN35" s="232"/>
      <c r="AO35" s="232"/>
      <c r="AP35" s="232"/>
      <c r="AQ35" s="232"/>
      <c r="AR35" s="229">
        <f>IF(Y35="","",ROUND(VLOOKUP($CC$3,Sheet2!$B$4:$C$7,2,TRUE)*ROUND('【入力例】電気使用申込書 '!$CC$9,0),0))</f>
      </c>
      <c r="AS35" s="229"/>
      <c r="AT35" s="229"/>
      <c r="AU35" s="210"/>
      <c r="AV35" s="210"/>
      <c r="AW35" s="210"/>
      <c r="AX35" s="210"/>
      <c r="AY35" s="210"/>
      <c r="AZ35" s="210"/>
      <c r="BA35" s="210"/>
      <c r="BB35" s="210"/>
      <c r="BC35" s="214"/>
      <c r="BD35" s="215"/>
      <c r="BE35" s="215"/>
      <c r="BF35" s="215"/>
      <c r="BG35" s="216"/>
      <c r="BH35" s="216"/>
      <c r="BI35" s="215"/>
      <c r="BJ35" s="215"/>
      <c r="BK35" s="215"/>
      <c r="BL35" s="217"/>
      <c r="BM35" s="218"/>
      <c r="BN35" s="219"/>
      <c r="BO35" s="219"/>
      <c r="BP35" s="220"/>
      <c r="BQ35" s="103"/>
      <c r="BR35" s="104"/>
      <c r="BS35" s="104"/>
      <c r="BT35" s="13" t="s">
        <v>44</v>
      </c>
      <c r="BU35" s="221" t="s">
        <v>213</v>
      </c>
      <c r="BV35" s="221"/>
      <c r="BW35" s="221"/>
      <c r="BX35" s="221"/>
      <c r="BY35" s="221" t="s">
        <v>213</v>
      </c>
      <c r="BZ35" s="221"/>
      <c r="CA35" s="221"/>
      <c r="CB35" s="221"/>
      <c r="CC35" s="222"/>
      <c r="CD35" s="223"/>
      <c r="CE35" s="223"/>
      <c r="CF35" s="224"/>
      <c r="CG35" s="225" t="s">
        <v>220</v>
      </c>
      <c r="CH35" s="225"/>
      <c r="CI35" s="225"/>
      <c r="CJ35" s="225"/>
      <c r="CK35" s="226"/>
      <c r="CL35" s="226"/>
      <c r="CM35" s="226"/>
      <c r="CN35" s="226"/>
      <c r="CO35" s="227" t="s">
        <v>222</v>
      </c>
      <c r="CP35" s="225"/>
      <c r="CQ35" s="225"/>
      <c r="CR35" s="225"/>
      <c r="CS35" s="228"/>
      <c r="CT35" s="228"/>
      <c r="CU35" s="228"/>
      <c r="CV35" s="228"/>
      <c r="CW35" s="226"/>
      <c r="CX35" s="226"/>
      <c r="CY35" s="226"/>
      <c r="CZ35" s="226"/>
      <c r="DA35" s="226"/>
      <c r="DB35" s="61"/>
      <c r="DC35" s="63"/>
      <c r="DD35" s="7"/>
      <c r="DE35" s="4"/>
      <c r="DF35" s="240"/>
      <c r="DG35" s="241"/>
      <c r="DH35" s="241"/>
      <c r="DI35" s="242"/>
      <c r="DJ35" s="4"/>
      <c r="DK35" s="4"/>
      <c r="DL35" s="4"/>
      <c r="DM35" s="50">
        <f t="shared" si="0"/>
      </c>
      <c r="DN35" s="49">
        <f t="shared" si="1"/>
      </c>
      <c r="DO35" s="4"/>
      <c r="DP35" s="4"/>
      <c r="DQ35" s="4"/>
      <c r="DR35" s="4"/>
      <c r="DV35" s="4"/>
      <c r="DW35" s="4"/>
      <c r="DX35" s="4"/>
      <c r="DY35" s="4"/>
      <c r="DZ35" s="4"/>
      <c r="EA35" s="4"/>
      <c r="EB35" s="4"/>
      <c r="EC35" s="21"/>
    </row>
    <row r="36" spans="1:133" ht="42" customHeight="1">
      <c r="A36" s="66" t="s">
        <v>32</v>
      </c>
      <c r="B36" s="66"/>
      <c r="C36" s="66"/>
      <c r="D36" s="230"/>
      <c r="E36" s="231"/>
      <c r="F36" s="231"/>
      <c r="G36" s="231"/>
      <c r="H36" s="231"/>
      <c r="I36" s="231"/>
      <c r="J36" s="231"/>
      <c r="K36" s="231"/>
      <c r="L36" s="231"/>
      <c r="M36" s="231"/>
      <c r="N36" s="231"/>
      <c r="O36" s="231"/>
      <c r="P36" s="231"/>
      <c r="Q36" s="231"/>
      <c r="R36" s="206"/>
      <c r="S36" s="206"/>
      <c r="T36" s="207"/>
      <c r="U36" s="208"/>
      <c r="V36" s="208"/>
      <c r="W36" s="208"/>
      <c r="X36" s="209"/>
      <c r="Y36" s="232"/>
      <c r="Z36" s="232"/>
      <c r="AA36" s="232"/>
      <c r="AB36" s="232"/>
      <c r="AC36" s="232"/>
      <c r="AD36" s="232"/>
      <c r="AE36" s="232"/>
      <c r="AF36" s="232"/>
      <c r="AG36" s="232"/>
      <c r="AH36" s="233"/>
      <c r="AI36" s="232"/>
      <c r="AJ36" s="232"/>
      <c r="AK36" s="232"/>
      <c r="AL36" s="232"/>
      <c r="AM36" s="232"/>
      <c r="AN36" s="232"/>
      <c r="AO36" s="232"/>
      <c r="AP36" s="232"/>
      <c r="AQ36" s="232"/>
      <c r="AR36" s="229">
        <f>IF(Y36="","",ROUND(VLOOKUP($CC$3,Sheet2!$B$4:$C$7,2,TRUE)*ROUND('【入力例】電気使用申込書 '!$CC$9,0),0))</f>
      </c>
      <c r="AS36" s="229"/>
      <c r="AT36" s="229"/>
      <c r="AU36" s="210"/>
      <c r="AV36" s="210"/>
      <c r="AW36" s="210"/>
      <c r="AX36" s="210"/>
      <c r="AY36" s="210"/>
      <c r="AZ36" s="210"/>
      <c r="BA36" s="210"/>
      <c r="BB36" s="210"/>
      <c r="BC36" s="214"/>
      <c r="BD36" s="215"/>
      <c r="BE36" s="215"/>
      <c r="BF36" s="215"/>
      <c r="BG36" s="216"/>
      <c r="BH36" s="216"/>
      <c r="BI36" s="215"/>
      <c r="BJ36" s="215"/>
      <c r="BK36" s="215"/>
      <c r="BL36" s="217"/>
      <c r="BM36" s="218"/>
      <c r="BN36" s="219"/>
      <c r="BO36" s="219"/>
      <c r="BP36" s="220"/>
      <c r="BQ36" s="103"/>
      <c r="BR36" s="104"/>
      <c r="BS36" s="104"/>
      <c r="BT36" s="13" t="s">
        <v>44</v>
      </c>
      <c r="BU36" s="221" t="s">
        <v>213</v>
      </c>
      <c r="BV36" s="221"/>
      <c r="BW36" s="221"/>
      <c r="BX36" s="221"/>
      <c r="BY36" s="221" t="s">
        <v>213</v>
      </c>
      <c r="BZ36" s="221"/>
      <c r="CA36" s="221"/>
      <c r="CB36" s="221"/>
      <c r="CC36" s="222"/>
      <c r="CD36" s="223"/>
      <c r="CE36" s="223"/>
      <c r="CF36" s="224"/>
      <c r="CG36" s="225" t="s">
        <v>220</v>
      </c>
      <c r="CH36" s="225"/>
      <c r="CI36" s="225"/>
      <c r="CJ36" s="225"/>
      <c r="CK36" s="226"/>
      <c r="CL36" s="226"/>
      <c r="CM36" s="226"/>
      <c r="CN36" s="226"/>
      <c r="CO36" s="227" t="s">
        <v>222</v>
      </c>
      <c r="CP36" s="225"/>
      <c r="CQ36" s="225"/>
      <c r="CR36" s="225"/>
      <c r="CS36" s="228"/>
      <c r="CT36" s="228"/>
      <c r="CU36" s="228"/>
      <c r="CV36" s="228"/>
      <c r="CW36" s="226"/>
      <c r="CX36" s="226"/>
      <c r="CY36" s="226"/>
      <c r="CZ36" s="226"/>
      <c r="DA36" s="226"/>
      <c r="DB36" s="61"/>
      <c r="DC36" s="63"/>
      <c r="DD36" s="7"/>
      <c r="DE36" s="4"/>
      <c r="DF36" s="234" t="s">
        <v>169</v>
      </c>
      <c r="DG36" s="235"/>
      <c r="DH36" s="235"/>
      <c r="DI36" s="236"/>
      <c r="DJ36" s="4"/>
      <c r="DK36" s="4"/>
      <c r="DL36" s="4"/>
      <c r="DM36" s="50">
        <f t="shared" si="0"/>
      </c>
      <c r="DN36" s="49">
        <f t="shared" si="1"/>
      </c>
      <c r="DO36" s="4"/>
      <c r="DP36" s="4"/>
      <c r="DQ36" s="4"/>
      <c r="DR36" s="4"/>
      <c r="DV36" s="4"/>
      <c r="DW36" s="4"/>
      <c r="DX36" s="4"/>
      <c r="DY36" s="4"/>
      <c r="DZ36" s="4"/>
      <c r="EA36" s="4"/>
      <c r="EB36" s="4"/>
      <c r="EC36" s="21"/>
    </row>
    <row r="37" spans="1:133" ht="42" customHeight="1">
      <c r="A37" s="66" t="s">
        <v>33</v>
      </c>
      <c r="B37" s="66"/>
      <c r="C37" s="66"/>
      <c r="D37" s="230"/>
      <c r="E37" s="231"/>
      <c r="F37" s="231"/>
      <c r="G37" s="231"/>
      <c r="H37" s="231"/>
      <c r="I37" s="231"/>
      <c r="J37" s="231"/>
      <c r="K37" s="231"/>
      <c r="L37" s="231"/>
      <c r="M37" s="231"/>
      <c r="N37" s="231"/>
      <c r="O37" s="231"/>
      <c r="P37" s="231"/>
      <c r="Q37" s="231"/>
      <c r="R37" s="206"/>
      <c r="S37" s="206"/>
      <c r="T37" s="207"/>
      <c r="U37" s="208"/>
      <c r="V37" s="208"/>
      <c r="W37" s="208"/>
      <c r="X37" s="209"/>
      <c r="Y37" s="232"/>
      <c r="Z37" s="232"/>
      <c r="AA37" s="232"/>
      <c r="AB37" s="232"/>
      <c r="AC37" s="232"/>
      <c r="AD37" s="232"/>
      <c r="AE37" s="232"/>
      <c r="AF37" s="232"/>
      <c r="AG37" s="232"/>
      <c r="AH37" s="233"/>
      <c r="AI37" s="232"/>
      <c r="AJ37" s="232"/>
      <c r="AK37" s="232"/>
      <c r="AL37" s="232"/>
      <c r="AM37" s="232"/>
      <c r="AN37" s="232"/>
      <c r="AO37" s="232"/>
      <c r="AP37" s="232"/>
      <c r="AQ37" s="232"/>
      <c r="AR37" s="229">
        <f>IF(Y37="","",ROUND(VLOOKUP($CC$3,Sheet2!$B$4:$C$7,2,TRUE)*ROUND('【入力例】電気使用申込書 '!$CC$9,0),0))</f>
      </c>
      <c r="AS37" s="229"/>
      <c r="AT37" s="229"/>
      <c r="AU37" s="210"/>
      <c r="AV37" s="210"/>
      <c r="AW37" s="210"/>
      <c r="AX37" s="210"/>
      <c r="AY37" s="210"/>
      <c r="AZ37" s="210"/>
      <c r="BA37" s="210"/>
      <c r="BB37" s="210"/>
      <c r="BC37" s="214"/>
      <c r="BD37" s="215"/>
      <c r="BE37" s="215"/>
      <c r="BF37" s="215"/>
      <c r="BG37" s="216"/>
      <c r="BH37" s="216"/>
      <c r="BI37" s="215"/>
      <c r="BJ37" s="215"/>
      <c r="BK37" s="215"/>
      <c r="BL37" s="217"/>
      <c r="BM37" s="218"/>
      <c r="BN37" s="219"/>
      <c r="BO37" s="219"/>
      <c r="BP37" s="220"/>
      <c r="BQ37" s="103"/>
      <c r="BR37" s="104"/>
      <c r="BS37" s="104"/>
      <c r="BT37" s="13" t="s">
        <v>44</v>
      </c>
      <c r="BU37" s="221" t="s">
        <v>213</v>
      </c>
      <c r="BV37" s="221"/>
      <c r="BW37" s="221"/>
      <c r="BX37" s="221"/>
      <c r="BY37" s="221" t="s">
        <v>213</v>
      </c>
      <c r="BZ37" s="221"/>
      <c r="CA37" s="221"/>
      <c r="CB37" s="221"/>
      <c r="CC37" s="222"/>
      <c r="CD37" s="223"/>
      <c r="CE37" s="223"/>
      <c r="CF37" s="224"/>
      <c r="CG37" s="225" t="s">
        <v>220</v>
      </c>
      <c r="CH37" s="225"/>
      <c r="CI37" s="225"/>
      <c r="CJ37" s="225"/>
      <c r="CK37" s="226"/>
      <c r="CL37" s="226"/>
      <c r="CM37" s="226"/>
      <c r="CN37" s="226"/>
      <c r="CO37" s="227" t="s">
        <v>222</v>
      </c>
      <c r="CP37" s="225"/>
      <c r="CQ37" s="225"/>
      <c r="CR37" s="225"/>
      <c r="CS37" s="228"/>
      <c r="CT37" s="228"/>
      <c r="CU37" s="228"/>
      <c r="CV37" s="228"/>
      <c r="CW37" s="226"/>
      <c r="CX37" s="226"/>
      <c r="CY37" s="226"/>
      <c r="CZ37" s="226"/>
      <c r="DA37" s="226"/>
      <c r="DB37" s="61"/>
      <c r="DC37" s="63"/>
      <c r="DD37" s="7"/>
      <c r="DE37" s="4"/>
      <c r="DF37" s="237"/>
      <c r="DG37" s="238"/>
      <c r="DH37" s="238"/>
      <c r="DI37" s="239"/>
      <c r="DJ37" s="4"/>
      <c r="DK37" s="4"/>
      <c r="DL37" s="4"/>
      <c r="DM37" s="50">
        <f t="shared" si="0"/>
      </c>
      <c r="DN37" s="49">
        <f t="shared" si="1"/>
      </c>
      <c r="DO37" s="4"/>
      <c r="DP37" s="4"/>
      <c r="DQ37" s="4"/>
      <c r="DR37" s="4"/>
      <c r="DV37" s="4"/>
      <c r="DW37" s="4"/>
      <c r="DX37" s="4"/>
      <c r="DY37" s="4"/>
      <c r="DZ37" s="4"/>
      <c r="EA37" s="4"/>
      <c r="EB37" s="4"/>
      <c r="EC37" s="21"/>
    </row>
    <row r="38" spans="1:133" ht="42" customHeight="1">
      <c r="A38" s="66" t="s">
        <v>34</v>
      </c>
      <c r="B38" s="66"/>
      <c r="C38" s="66"/>
      <c r="D38" s="230"/>
      <c r="E38" s="231"/>
      <c r="F38" s="231"/>
      <c r="G38" s="231"/>
      <c r="H38" s="231"/>
      <c r="I38" s="231"/>
      <c r="J38" s="231"/>
      <c r="K38" s="231"/>
      <c r="L38" s="231"/>
      <c r="M38" s="231"/>
      <c r="N38" s="231"/>
      <c r="O38" s="231"/>
      <c r="P38" s="231"/>
      <c r="Q38" s="231"/>
      <c r="R38" s="206"/>
      <c r="S38" s="206"/>
      <c r="T38" s="207"/>
      <c r="U38" s="208"/>
      <c r="V38" s="208"/>
      <c r="W38" s="208"/>
      <c r="X38" s="209"/>
      <c r="Y38" s="232"/>
      <c r="Z38" s="232"/>
      <c r="AA38" s="232"/>
      <c r="AB38" s="232"/>
      <c r="AC38" s="232"/>
      <c r="AD38" s="232"/>
      <c r="AE38" s="232"/>
      <c r="AF38" s="232"/>
      <c r="AG38" s="232"/>
      <c r="AH38" s="233"/>
      <c r="AI38" s="232"/>
      <c r="AJ38" s="232"/>
      <c r="AK38" s="232"/>
      <c r="AL38" s="232"/>
      <c r="AM38" s="232"/>
      <c r="AN38" s="232"/>
      <c r="AO38" s="232"/>
      <c r="AP38" s="232"/>
      <c r="AQ38" s="232"/>
      <c r="AR38" s="229">
        <f>IF(Y38="","",ROUND(VLOOKUP($CC$3,Sheet2!$B$4:$C$7,2,TRUE)*ROUND('【入力例】電気使用申込書 '!$CC$9,0),0))</f>
      </c>
      <c r="AS38" s="229"/>
      <c r="AT38" s="229"/>
      <c r="AU38" s="210"/>
      <c r="AV38" s="210"/>
      <c r="AW38" s="210"/>
      <c r="AX38" s="210"/>
      <c r="AY38" s="210"/>
      <c r="AZ38" s="210"/>
      <c r="BA38" s="210"/>
      <c r="BB38" s="210"/>
      <c r="BC38" s="214"/>
      <c r="BD38" s="215"/>
      <c r="BE38" s="215"/>
      <c r="BF38" s="215"/>
      <c r="BG38" s="216"/>
      <c r="BH38" s="216"/>
      <c r="BI38" s="215"/>
      <c r="BJ38" s="215"/>
      <c r="BK38" s="215"/>
      <c r="BL38" s="217"/>
      <c r="BM38" s="218"/>
      <c r="BN38" s="219"/>
      <c r="BO38" s="219"/>
      <c r="BP38" s="220"/>
      <c r="BQ38" s="103"/>
      <c r="BR38" s="104"/>
      <c r="BS38" s="104"/>
      <c r="BT38" s="13" t="s">
        <v>44</v>
      </c>
      <c r="BU38" s="221" t="s">
        <v>213</v>
      </c>
      <c r="BV38" s="221"/>
      <c r="BW38" s="221"/>
      <c r="BX38" s="221"/>
      <c r="BY38" s="221" t="s">
        <v>213</v>
      </c>
      <c r="BZ38" s="221"/>
      <c r="CA38" s="221"/>
      <c r="CB38" s="221"/>
      <c r="CC38" s="222"/>
      <c r="CD38" s="223"/>
      <c r="CE38" s="223"/>
      <c r="CF38" s="224"/>
      <c r="CG38" s="225" t="s">
        <v>220</v>
      </c>
      <c r="CH38" s="225"/>
      <c r="CI38" s="225"/>
      <c r="CJ38" s="225"/>
      <c r="CK38" s="226"/>
      <c r="CL38" s="226"/>
      <c r="CM38" s="226"/>
      <c r="CN38" s="226"/>
      <c r="CO38" s="227" t="s">
        <v>222</v>
      </c>
      <c r="CP38" s="225"/>
      <c r="CQ38" s="225"/>
      <c r="CR38" s="225"/>
      <c r="CS38" s="228"/>
      <c r="CT38" s="228"/>
      <c r="CU38" s="228"/>
      <c r="CV38" s="228"/>
      <c r="CW38" s="226"/>
      <c r="CX38" s="226"/>
      <c r="CY38" s="226"/>
      <c r="CZ38" s="226"/>
      <c r="DA38" s="226"/>
      <c r="DB38" s="61"/>
      <c r="DC38" s="63"/>
      <c r="DD38" s="7"/>
      <c r="DE38" s="4"/>
      <c r="DF38" s="240"/>
      <c r="DG38" s="241"/>
      <c r="DH38" s="241"/>
      <c r="DI38" s="242"/>
      <c r="DJ38" s="4"/>
      <c r="DK38" s="4"/>
      <c r="DL38" s="4"/>
      <c r="DM38" s="50">
        <f t="shared" si="0"/>
      </c>
      <c r="DN38" s="49">
        <f t="shared" si="1"/>
      </c>
      <c r="DO38" s="4"/>
      <c r="DP38" s="4"/>
      <c r="DQ38" s="4"/>
      <c r="DR38" s="4"/>
      <c r="DV38" s="4"/>
      <c r="DW38" s="4"/>
      <c r="DX38" s="4"/>
      <c r="DY38" s="4"/>
      <c r="DZ38" s="4"/>
      <c r="EA38" s="4"/>
      <c r="EB38" s="4"/>
      <c r="EC38" s="21"/>
    </row>
    <row r="39" spans="1:133" ht="42" customHeight="1">
      <c r="A39" s="66" t="s">
        <v>128</v>
      </c>
      <c r="B39" s="66"/>
      <c r="C39" s="66"/>
      <c r="D39" s="230"/>
      <c r="E39" s="231"/>
      <c r="F39" s="231"/>
      <c r="G39" s="231"/>
      <c r="H39" s="231"/>
      <c r="I39" s="231"/>
      <c r="J39" s="231"/>
      <c r="K39" s="231"/>
      <c r="L39" s="231"/>
      <c r="M39" s="231"/>
      <c r="N39" s="231"/>
      <c r="O39" s="231"/>
      <c r="P39" s="231"/>
      <c r="Q39" s="231"/>
      <c r="R39" s="206"/>
      <c r="S39" s="206"/>
      <c r="T39" s="207"/>
      <c r="U39" s="208"/>
      <c r="V39" s="208"/>
      <c r="W39" s="208"/>
      <c r="X39" s="209"/>
      <c r="Y39" s="232"/>
      <c r="Z39" s="232"/>
      <c r="AA39" s="232"/>
      <c r="AB39" s="232"/>
      <c r="AC39" s="232"/>
      <c r="AD39" s="232"/>
      <c r="AE39" s="232"/>
      <c r="AF39" s="232"/>
      <c r="AG39" s="232"/>
      <c r="AH39" s="233"/>
      <c r="AI39" s="232"/>
      <c r="AJ39" s="232"/>
      <c r="AK39" s="232"/>
      <c r="AL39" s="232"/>
      <c r="AM39" s="232"/>
      <c r="AN39" s="232"/>
      <c r="AO39" s="232"/>
      <c r="AP39" s="232"/>
      <c r="AQ39" s="232"/>
      <c r="AR39" s="229">
        <f>IF(Y39="","",ROUND(VLOOKUP($CC$3,Sheet2!$B$4:$C$7,2,TRUE)*ROUND('【入力例】電気使用申込書 '!$CC$9,0),0))</f>
      </c>
      <c r="AS39" s="229"/>
      <c r="AT39" s="229"/>
      <c r="AU39" s="210"/>
      <c r="AV39" s="210"/>
      <c r="AW39" s="210"/>
      <c r="AX39" s="210"/>
      <c r="AY39" s="210"/>
      <c r="AZ39" s="210"/>
      <c r="BA39" s="210"/>
      <c r="BB39" s="210"/>
      <c r="BC39" s="214"/>
      <c r="BD39" s="215"/>
      <c r="BE39" s="215"/>
      <c r="BF39" s="215"/>
      <c r="BG39" s="216"/>
      <c r="BH39" s="216"/>
      <c r="BI39" s="215"/>
      <c r="BJ39" s="215"/>
      <c r="BK39" s="215"/>
      <c r="BL39" s="217"/>
      <c r="BM39" s="218"/>
      <c r="BN39" s="219"/>
      <c r="BO39" s="219"/>
      <c r="BP39" s="220"/>
      <c r="BQ39" s="103"/>
      <c r="BR39" s="104"/>
      <c r="BS39" s="104"/>
      <c r="BT39" s="13" t="s">
        <v>44</v>
      </c>
      <c r="BU39" s="221" t="s">
        <v>213</v>
      </c>
      <c r="BV39" s="221"/>
      <c r="BW39" s="221"/>
      <c r="BX39" s="221"/>
      <c r="BY39" s="221" t="s">
        <v>213</v>
      </c>
      <c r="BZ39" s="221"/>
      <c r="CA39" s="221"/>
      <c r="CB39" s="221"/>
      <c r="CC39" s="222"/>
      <c r="CD39" s="223"/>
      <c r="CE39" s="223"/>
      <c r="CF39" s="224"/>
      <c r="CG39" s="225" t="s">
        <v>220</v>
      </c>
      <c r="CH39" s="225"/>
      <c r="CI39" s="225"/>
      <c r="CJ39" s="225"/>
      <c r="CK39" s="226"/>
      <c r="CL39" s="226"/>
      <c r="CM39" s="226"/>
      <c r="CN39" s="226"/>
      <c r="CO39" s="227" t="s">
        <v>222</v>
      </c>
      <c r="CP39" s="225"/>
      <c r="CQ39" s="225"/>
      <c r="CR39" s="225"/>
      <c r="CS39" s="228"/>
      <c r="CT39" s="228"/>
      <c r="CU39" s="228"/>
      <c r="CV39" s="228"/>
      <c r="CW39" s="226"/>
      <c r="CX39" s="226"/>
      <c r="CY39" s="226"/>
      <c r="CZ39" s="226"/>
      <c r="DA39" s="226"/>
      <c r="DB39" s="61"/>
      <c r="DC39" s="63"/>
      <c r="DD39" s="7"/>
      <c r="DE39" s="4"/>
      <c r="DF39" s="234" t="s">
        <v>170</v>
      </c>
      <c r="DG39" s="235"/>
      <c r="DH39" s="235"/>
      <c r="DI39" s="236"/>
      <c r="DJ39" s="4"/>
      <c r="DK39" s="4"/>
      <c r="DL39" s="4"/>
      <c r="DM39" s="50">
        <f t="shared" si="0"/>
      </c>
      <c r="DN39" s="49">
        <f t="shared" si="1"/>
      </c>
      <c r="DO39" s="4"/>
      <c r="DP39" s="4"/>
      <c r="DQ39" s="4"/>
      <c r="DR39" s="4"/>
      <c r="DV39" s="4"/>
      <c r="DW39" s="4"/>
      <c r="DX39" s="4"/>
      <c r="DY39" s="4"/>
      <c r="DZ39" s="4"/>
      <c r="EA39" s="4"/>
      <c r="EB39" s="4"/>
      <c r="EC39" s="21"/>
    </row>
    <row r="40" spans="1:133" ht="42" customHeight="1">
      <c r="A40" s="173" t="s">
        <v>36</v>
      </c>
      <c r="B40" s="173"/>
      <c r="C40" s="173"/>
      <c r="D40" s="230"/>
      <c r="E40" s="231"/>
      <c r="F40" s="231"/>
      <c r="G40" s="231"/>
      <c r="H40" s="231"/>
      <c r="I40" s="231"/>
      <c r="J40" s="231"/>
      <c r="K40" s="231"/>
      <c r="L40" s="231"/>
      <c r="M40" s="231"/>
      <c r="N40" s="231"/>
      <c r="O40" s="231"/>
      <c r="P40" s="231"/>
      <c r="Q40" s="231"/>
      <c r="R40" s="206"/>
      <c r="S40" s="206"/>
      <c r="T40" s="207"/>
      <c r="U40" s="208"/>
      <c r="V40" s="208"/>
      <c r="W40" s="208"/>
      <c r="X40" s="209"/>
      <c r="Y40" s="232"/>
      <c r="Z40" s="232"/>
      <c r="AA40" s="232"/>
      <c r="AB40" s="232"/>
      <c r="AC40" s="232"/>
      <c r="AD40" s="232"/>
      <c r="AE40" s="232"/>
      <c r="AF40" s="232"/>
      <c r="AG40" s="232"/>
      <c r="AH40" s="233"/>
      <c r="AI40" s="232"/>
      <c r="AJ40" s="232"/>
      <c r="AK40" s="232"/>
      <c r="AL40" s="232"/>
      <c r="AM40" s="232"/>
      <c r="AN40" s="232"/>
      <c r="AO40" s="232"/>
      <c r="AP40" s="232"/>
      <c r="AQ40" s="232"/>
      <c r="AR40" s="229">
        <f>IF(Y40="","",ROUND(VLOOKUP($CC$3,Sheet2!$B$4:$C$7,2,TRUE)*ROUND('【入力例】電気使用申込書 '!$CC$9,0),0))</f>
      </c>
      <c r="AS40" s="229"/>
      <c r="AT40" s="229"/>
      <c r="AU40" s="210"/>
      <c r="AV40" s="210"/>
      <c r="AW40" s="210"/>
      <c r="AX40" s="210"/>
      <c r="AY40" s="210"/>
      <c r="AZ40" s="210"/>
      <c r="BA40" s="210"/>
      <c r="BB40" s="210"/>
      <c r="BC40" s="214"/>
      <c r="BD40" s="215"/>
      <c r="BE40" s="215"/>
      <c r="BF40" s="215"/>
      <c r="BG40" s="216"/>
      <c r="BH40" s="216"/>
      <c r="BI40" s="215"/>
      <c r="BJ40" s="215"/>
      <c r="BK40" s="215"/>
      <c r="BL40" s="217"/>
      <c r="BM40" s="218"/>
      <c r="BN40" s="219"/>
      <c r="BO40" s="219"/>
      <c r="BP40" s="220"/>
      <c r="BQ40" s="103"/>
      <c r="BR40" s="104"/>
      <c r="BS40" s="104"/>
      <c r="BT40" s="13" t="s">
        <v>44</v>
      </c>
      <c r="BU40" s="221" t="s">
        <v>213</v>
      </c>
      <c r="BV40" s="221"/>
      <c r="BW40" s="221"/>
      <c r="BX40" s="221"/>
      <c r="BY40" s="221" t="s">
        <v>213</v>
      </c>
      <c r="BZ40" s="221"/>
      <c r="CA40" s="221"/>
      <c r="CB40" s="221"/>
      <c r="CC40" s="222"/>
      <c r="CD40" s="223"/>
      <c r="CE40" s="223"/>
      <c r="CF40" s="224"/>
      <c r="CG40" s="225" t="s">
        <v>220</v>
      </c>
      <c r="CH40" s="225"/>
      <c r="CI40" s="225"/>
      <c r="CJ40" s="225"/>
      <c r="CK40" s="226"/>
      <c r="CL40" s="226"/>
      <c r="CM40" s="226"/>
      <c r="CN40" s="226"/>
      <c r="CO40" s="227" t="s">
        <v>222</v>
      </c>
      <c r="CP40" s="225"/>
      <c r="CQ40" s="225"/>
      <c r="CR40" s="225"/>
      <c r="CS40" s="228"/>
      <c r="CT40" s="228"/>
      <c r="CU40" s="228"/>
      <c r="CV40" s="228"/>
      <c r="CW40" s="226"/>
      <c r="CX40" s="226"/>
      <c r="CY40" s="226"/>
      <c r="CZ40" s="226"/>
      <c r="DA40" s="226"/>
      <c r="DB40" s="61"/>
      <c r="DC40" s="63"/>
      <c r="DD40" s="7"/>
      <c r="DE40" s="4"/>
      <c r="DF40" s="237"/>
      <c r="DG40" s="246"/>
      <c r="DH40" s="246"/>
      <c r="DI40" s="247"/>
      <c r="DJ40" s="4"/>
      <c r="DK40" s="4"/>
      <c r="DL40" s="4"/>
      <c r="DM40" s="50">
        <f t="shared" si="0"/>
      </c>
      <c r="DN40" s="49">
        <f t="shared" si="1"/>
      </c>
      <c r="DO40" s="4"/>
      <c r="DP40" s="4"/>
      <c r="DQ40" s="4"/>
      <c r="DR40" s="4"/>
      <c r="DV40" s="4"/>
      <c r="DW40" s="4"/>
      <c r="DX40" s="4"/>
      <c r="DY40" s="4"/>
      <c r="DZ40" s="4"/>
      <c r="EA40" s="4"/>
      <c r="EB40" s="4"/>
      <c r="EC40" s="21"/>
    </row>
    <row r="41" spans="1:133" ht="42" customHeight="1">
      <c r="A41" s="66" t="s">
        <v>37</v>
      </c>
      <c r="B41" s="66"/>
      <c r="C41" s="66"/>
      <c r="D41" s="230"/>
      <c r="E41" s="231"/>
      <c r="F41" s="231"/>
      <c r="G41" s="231"/>
      <c r="H41" s="231"/>
      <c r="I41" s="231"/>
      <c r="J41" s="231"/>
      <c r="K41" s="231"/>
      <c r="L41" s="231"/>
      <c r="M41" s="231"/>
      <c r="N41" s="231"/>
      <c r="O41" s="231"/>
      <c r="P41" s="231"/>
      <c r="Q41" s="231"/>
      <c r="R41" s="206"/>
      <c r="S41" s="206"/>
      <c r="T41" s="207"/>
      <c r="U41" s="208"/>
      <c r="V41" s="208"/>
      <c r="W41" s="208"/>
      <c r="X41" s="209"/>
      <c r="Y41" s="232"/>
      <c r="Z41" s="232"/>
      <c r="AA41" s="232"/>
      <c r="AB41" s="232"/>
      <c r="AC41" s="232"/>
      <c r="AD41" s="232"/>
      <c r="AE41" s="232"/>
      <c r="AF41" s="232"/>
      <c r="AG41" s="232"/>
      <c r="AH41" s="233"/>
      <c r="AI41" s="232"/>
      <c r="AJ41" s="232"/>
      <c r="AK41" s="232"/>
      <c r="AL41" s="232"/>
      <c r="AM41" s="232"/>
      <c r="AN41" s="232"/>
      <c r="AO41" s="232"/>
      <c r="AP41" s="232"/>
      <c r="AQ41" s="232"/>
      <c r="AR41" s="229">
        <f>IF(Y41="","",ROUND(VLOOKUP($CC$3,Sheet2!$B$4:$C$7,2,TRUE)*ROUND('【入力例】電気使用申込書 '!$CC$9,0),0))</f>
      </c>
      <c r="AS41" s="229"/>
      <c r="AT41" s="229"/>
      <c r="AU41" s="210"/>
      <c r="AV41" s="210"/>
      <c r="AW41" s="210"/>
      <c r="AX41" s="210"/>
      <c r="AY41" s="210"/>
      <c r="AZ41" s="210"/>
      <c r="BA41" s="210"/>
      <c r="BB41" s="210"/>
      <c r="BC41" s="214"/>
      <c r="BD41" s="215"/>
      <c r="BE41" s="215"/>
      <c r="BF41" s="215"/>
      <c r="BG41" s="216"/>
      <c r="BH41" s="216"/>
      <c r="BI41" s="215"/>
      <c r="BJ41" s="215"/>
      <c r="BK41" s="215"/>
      <c r="BL41" s="217"/>
      <c r="BM41" s="218"/>
      <c r="BN41" s="219"/>
      <c r="BO41" s="219"/>
      <c r="BP41" s="220"/>
      <c r="BQ41" s="103"/>
      <c r="BR41" s="104"/>
      <c r="BS41" s="104"/>
      <c r="BT41" s="13" t="s">
        <v>44</v>
      </c>
      <c r="BU41" s="221" t="s">
        <v>213</v>
      </c>
      <c r="BV41" s="221"/>
      <c r="BW41" s="221"/>
      <c r="BX41" s="221"/>
      <c r="BY41" s="221" t="s">
        <v>213</v>
      </c>
      <c r="BZ41" s="221"/>
      <c r="CA41" s="221"/>
      <c r="CB41" s="221"/>
      <c r="CC41" s="222"/>
      <c r="CD41" s="223"/>
      <c r="CE41" s="223"/>
      <c r="CF41" s="224"/>
      <c r="CG41" s="225" t="s">
        <v>220</v>
      </c>
      <c r="CH41" s="225"/>
      <c r="CI41" s="225"/>
      <c r="CJ41" s="225"/>
      <c r="CK41" s="226"/>
      <c r="CL41" s="226"/>
      <c r="CM41" s="226"/>
      <c r="CN41" s="226"/>
      <c r="CO41" s="227" t="s">
        <v>222</v>
      </c>
      <c r="CP41" s="225"/>
      <c r="CQ41" s="225"/>
      <c r="CR41" s="225"/>
      <c r="CS41" s="228"/>
      <c r="CT41" s="228"/>
      <c r="CU41" s="228"/>
      <c r="CV41" s="228"/>
      <c r="CW41" s="226"/>
      <c r="CX41" s="226"/>
      <c r="CY41" s="226"/>
      <c r="CZ41" s="226"/>
      <c r="DA41" s="226"/>
      <c r="DB41" s="61"/>
      <c r="DC41" s="63"/>
      <c r="DD41" s="7"/>
      <c r="DE41" s="4"/>
      <c r="DF41" s="248"/>
      <c r="DG41" s="249"/>
      <c r="DH41" s="249"/>
      <c r="DI41" s="250"/>
      <c r="DJ41" s="4"/>
      <c r="DK41" s="4"/>
      <c r="DL41" s="4"/>
      <c r="DM41" s="50">
        <f t="shared" si="0"/>
      </c>
      <c r="DN41" s="49">
        <f t="shared" si="1"/>
      </c>
      <c r="DO41" s="4"/>
      <c r="DP41" s="4"/>
      <c r="DQ41" s="4"/>
      <c r="DR41" s="4"/>
      <c r="DV41" s="4"/>
      <c r="DW41" s="4"/>
      <c r="DX41" s="4"/>
      <c r="DY41" s="4"/>
      <c r="DZ41" s="4"/>
      <c r="EA41" s="4"/>
      <c r="EB41" s="4"/>
      <c r="EC41" s="21"/>
    </row>
    <row r="42" spans="1:118" ht="42" customHeight="1">
      <c r="A42" s="66" t="s">
        <v>129</v>
      </c>
      <c r="B42" s="66"/>
      <c r="C42" s="66"/>
      <c r="D42" s="230"/>
      <c r="E42" s="231"/>
      <c r="F42" s="231"/>
      <c r="G42" s="231"/>
      <c r="H42" s="231"/>
      <c r="I42" s="231"/>
      <c r="J42" s="231"/>
      <c r="K42" s="231"/>
      <c r="L42" s="231"/>
      <c r="M42" s="231"/>
      <c r="N42" s="231"/>
      <c r="O42" s="231"/>
      <c r="P42" s="231"/>
      <c r="Q42" s="231"/>
      <c r="R42" s="206"/>
      <c r="S42" s="206"/>
      <c r="T42" s="207"/>
      <c r="U42" s="208"/>
      <c r="V42" s="208"/>
      <c r="W42" s="208"/>
      <c r="X42" s="209"/>
      <c r="Y42" s="232"/>
      <c r="Z42" s="232"/>
      <c r="AA42" s="232"/>
      <c r="AB42" s="232"/>
      <c r="AC42" s="232"/>
      <c r="AD42" s="232"/>
      <c r="AE42" s="232"/>
      <c r="AF42" s="232"/>
      <c r="AG42" s="232"/>
      <c r="AH42" s="233"/>
      <c r="AI42" s="232"/>
      <c r="AJ42" s="232"/>
      <c r="AK42" s="232"/>
      <c r="AL42" s="232"/>
      <c r="AM42" s="232"/>
      <c r="AN42" s="232"/>
      <c r="AO42" s="232"/>
      <c r="AP42" s="232"/>
      <c r="AQ42" s="232"/>
      <c r="AR42" s="229">
        <f>IF(Y42="","",ROUND(VLOOKUP($CC$3,Sheet2!$B$4:$C$7,2,TRUE)*ROUND('【入力例】電気使用申込書 '!$CC$9,0),0))</f>
      </c>
      <c r="AS42" s="229"/>
      <c r="AT42" s="229"/>
      <c r="AU42" s="210"/>
      <c r="AV42" s="210"/>
      <c r="AW42" s="210"/>
      <c r="AX42" s="210"/>
      <c r="AY42" s="210"/>
      <c r="AZ42" s="210"/>
      <c r="BA42" s="210"/>
      <c r="BB42" s="103"/>
      <c r="BC42" s="214"/>
      <c r="BD42" s="215"/>
      <c r="BE42" s="215"/>
      <c r="BF42" s="215"/>
      <c r="BG42" s="216"/>
      <c r="BH42" s="216"/>
      <c r="BI42" s="215"/>
      <c r="BJ42" s="215"/>
      <c r="BK42" s="215"/>
      <c r="BL42" s="217"/>
      <c r="BM42" s="218"/>
      <c r="BN42" s="219"/>
      <c r="BO42" s="219"/>
      <c r="BP42" s="220"/>
      <c r="BQ42" s="103"/>
      <c r="BR42" s="104"/>
      <c r="BS42" s="104"/>
      <c r="BT42" s="13" t="s">
        <v>44</v>
      </c>
      <c r="BU42" s="221" t="s">
        <v>213</v>
      </c>
      <c r="BV42" s="221"/>
      <c r="BW42" s="221"/>
      <c r="BX42" s="221"/>
      <c r="BY42" s="221" t="s">
        <v>213</v>
      </c>
      <c r="BZ42" s="221"/>
      <c r="CA42" s="221"/>
      <c r="CB42" s="221"/>
      <c r="CC42" s="222"/>
      <c r="CD42" s="223"/>
      <c r="CE42" s="223"/>
      <c r="CF42" s="224"/>
      <c r="CG42" s="225" t="s">
        <v>220</v>
      </c>
      <c r="CH42" s="225"/>
      <c r="CI42" s="225"/>
      <c r="CJ42" s="225"/>
      <c r="CK42" s="226"/>
      <c r="CL42" s="226"/>
      <c r="CM42" s="226"/>
      <c r="CN42" s="226"/>
      <c r="CO42" s="227" t="s">
        <v>222</v>
      </c>
      <c r="CP42" s="225"/>
      <c r="CQ42" s="225"/>
      <c r="CR42" s="225"/>
      <c r="CS42" s="228"/>
      <c r="CT42" s="228"/>
      <c r="CU42" s="228"/>
      <c r="CV42" s="228"/>
      <c r="CW42" s="226"/>
      <c r="CX42" s="226"/>
      <c r="CY42" s="226"/>
      <c r="CZ42" s="226"/>
      <c r="DA42" s="226"/>
      <c r="DB42" s="61"/>
      <c r="DC42" s="63"/>
      <c r="DD42" s="7"/>
      <c r="DE42" s="4"/>
      <c r="DF42" s="4"/>
      <c r="DG42" s="4"/>
      <c r="DM42" s="50">
        <f t="shared" si="0"/>
      </c>
      <c r="DN42" s="49">
        <f t="shared" si="1"/>
      </c>
    </row>
    <row r="43" spans="1:118" ht="42" customHeight="1">
      <c r="A43" s="173" t="s">
        <v>130</v>
      </c>
      <c r="B43" s="173"/>
      <c r="C43" s="173"/>
      <c r="D43" s="230"/>
      <c r="E43" s="231"/>
      <c r="F43" s="231"/>
      <c r="G43" s="231"/>
      <c r="H43" s="231"/>
      <c r="I43" s="231"/>
      <c r="J43" s="231"/>
      <c r="K43" s="231"/>
      <c r="L43" s="231"/>
      <c r="M43" s="231"/>
      <c r="N43" s="231"/>
      <c r="O43" s="231"/>
      <c r="P43" s="231"/>
      <c r="Q43" s="231"/>
      <c r="R43" s="206"/>
      <c r="S43" s="206"/>
      <c r="T43" s="207"/>
      <c r="U43" s="208"/>
      <c r="V43" s="208"/>
      <c r="W43" s="208"/>
      <c r="X43" s="209"/>
      <c r="Y43" s="232"/>
      <c r="Z43" s="232"/>
      <c r="AA43" s="232"/>
      <c r="AB43" s="232"/>
      <c r="AC43" s="232"/>
      <c r="AD43" s="232"/>
      <c r="AE43" s="232"/>
      <c r="AF43" s="232"/>
      <c r="AG43" s="232"/>
      <c r="AH43" s="233"/>
      <c r="AI43" s="232"/>
      <c r="AJ43" s="232"/>
      <c r="AK43" s="232"/>
      <c r="AL43" s="232"/>
      <c r="AM43" s="232"/>
      <c r="AN43" s="232"/>
      <c r="AO43" s="232"/>
      <c r="AP43" s="232"/>
      <c r="AQ43" s="232"/>
      <c r="AR43" s="229">
        <f>IF(Y43="","",ROUND(VLOOKUP($CC$3,Sheet2!$B$4:$C$7,2,TRUE)*ROUND('【入力例】電気使用申込書 '!$CC$9,0),0))</f>
      </c>
      <c r="AS43" s="229"/>
      <c r="AT43" s="229"/>
      <c r="AU43" s="210"/>
      <c r="AV43" s="210"/>
      <c r="AW43" s="210"/>
      <c r="AX43" s="210"/>
      <c r="AY43" s="210"/>
      <c r="AZ43" s="210"/>
      <c r="BA43" s="210"/>
      <c r="BB43" s="210"/>
      <c r="BC43" s="214"/>
      <c r="BD43" s="215"/>
      <c r="BE43" s="215"/>
      <c r="BF43" s="215"/>
      <c r="BG43" s="216"/>
      <c r="BH43" s="216"/>
      <c r="BI43" s="215"/>
      <c r="BJ43" s="215"/>
      <c r="BK43" s="215"/>
      <c r="BL43" s="217"/>
      <c r="BM43" s="218"/>
      <c r="BN43" s="219"/>
      <c r="BO43" s="219"/>
      <c r="BP43" s="220"/>
      <c r="BQ43" s="103"/>
      <c r="BR43" s="104"/>
      <c r="BS43" s="104"/>
      <c r="BT43" s="13" t="s">
        <v>44</v>
      </c>
      <c r="BU43" s="221" t="s">
        <v>213</v>
      </c>
      <c r="BV43" s="221"/>
      <c r="BW43" s="221"/>
      <c r="BX43" s="221"/>
      <c r="BY43" s="221" t="s">
        <v>213</v>
      </c>
      <c r="BZ43" s="221"/>
      <c r="CA43" s="221"/>
      <c r="CB43" s="221"/>
      <c r="CC43" s="222"/>
      <c r="CD43" s="223"/>
      <c r="CE43" s="223"/>
      <c r="CF43" s="224"/>
      <c r="CG43" s="225" t="s">
        <v>220</v>
      </c>
      <c r="CH43" s="225"/>
      <c r="CI43" s="225"/>
      <c r="CJ43" s="225"/>
      <c r="CK43" s="226"/>
      <c r="CL43" s="226"/>
      <c r="CM43" s="226"/>
      <c r="CN43" s="226"/>
      <c r="CO43" s="227" t="s">
        <v>222</v>
      </c>
      <c r="CP43" s="225"/>
      <c r="CQ43" s="225"/>
      <c r="CR43" s="225"/>
      <c r="CS43" s="228"/>
      <c r="CT43" s="228"/>
      <c r="CU43" s="228"/>
      <c r="CV43" s="228"/>
      <c r="CW43" s="226"/>
      <c r="CX43" s="226"/>
      <c r="CY43" s="226"/>
      <c r="CZ43" s="226"/>
      <c r="DA43" s="226"/>
      <c r="DB43" s="61"/>
      <c r="DC43" s="63"/>
      <c r="DD43" s="7"/>
      <c r="DE43" s="4"/>
      <c r="DF43" s="4"/>
      <c r="DG43" s="4"/>
      <c r="DM43" s="50">
        <f t="shared" si="0"/>
      </c>
      <c r="DN43" s="49">
        <f t="shared" si="1"/>
      </c>
    </row>
    <row r="44" spans="1:118" ht="42" customHeight="1">
      <c r="A44" s="66" t="s">
        <v>131</v>
      </c>
      <c r="B44" s="66"/>
      <c r="C44" s="66"/>
      <c r="D44" s="230"/>
      <c r="E44" s="231"/>
      <c r="F44" s="231"/>
      <c r="G44" s="231"/>
      <c r="H44" s="231"/>
      <c r="I44" s="231"/>
      <c r="J44" s="231"/>
      <c r="K44" s="231"/>
      <c r="L44" s="231"/>
      <c r="M44" s="231"/>
      <c r="N44" s="231"/>
      <c r="O44" s="231"/>
      <c r="P44" s="231"/>
      <c r="Q44" s="231"/>
      <c r="R44" s="206"/>
      <c r="S44" s="206"/>
      <c r="T44" s="207"/>
      <c r="U44" s="208"/>
      <c r="V44" s="208"/>
      <c r="W44" s="208"/>
      <c r="X44" s="209"/>
      <c r="Y44" s="232"/>
      <c r="Z44" s="232"/>
      <c r="AA44" s="232"/>
      <c r="AB44" s="232"/>
      <c r="AC44" s="232"/>
      <c r="AD44" s="232"/>
      <c r="AE44" s="232"/>
      <c r="AF44" s="232"/>
      <c r="AG44" s="232"/>
      <c r="AH44" s="233"/>
      <c r="AI44" s="232"/>
      <c r="AJ44" s="232"/>
      <c r="AK44" s="232"/>
      <c r="AL44" s="232"/>
      <c r="AM44" s="232"/>
      <c r="AN44" s="232"/>
      <c r="AO44" s="232"/>
      <c r="AP44" s="232"/>
      <c r="AQ44" s="232"/>
      <c r="AR44" s="229">
        <f>IF(Y44="","",ROUND(VLOOKUP($CC$3,Sheet2!$B$4:$C$7,2,TRUE)*ROUND('【入力例】電気使用申込書 '!$CC$9,0),0))</f>
      </c>
      <c r="AS44" s="229"/>
      <c r="AT44" s="229"/>
      <c r="AU44" s="210"/>
      <c r="AV44" s="210"/>
      <c r="AW44" s="210"/>
      <c r="AX44" s="210"/>
      <c r="AY44" s="210"/>
      <c r="AZ44" s="210"/>
      <c r="BA44" s="210"/>
      <c r="BB44" s="210"/>
      <c r="BC44" s="214"/>
      <c r="BD44" s="215"/>
      <c r="BE44" s="215"/>
      <c r="BF44" s="215"/>
      <c r="BG44" s="216"/>
      <c r="BH44" s="216"/>
      <c r="BI44" s="215"/>
      <c r="BJ44" s="215"/>
      <c r="BK44" s="215"/>
      <c r="BL44" s="217"/>
      <c r="BM44" s="218"/>
      <c r="BN44" s="219"/>
      <c r="BO44" s="219"/>
      <c r="BP44" s="220"/>
      <c r="BQ44" s="103"/>
      <c r="BR44" s="104"/>
      <c r="BS44" s="104"/>
      <c r="BT44" s="13" t="s">
        <v>44</v>
      </c>
      <c r="BU44" s="221" t="s">
        <v>213</v>
      </c>
      <c r="BV44" s="221"/>
      <c r="BW44" s="221"/>
      <c r="BX44" s="221"/>
      <c r="BY44" s="221" t="s">
        <v>213</v>
      </c>
      <c r="BZ44" s="221"/>
      <c r="CA44" s="221"/>
      <c r="CB44" s="221"/>
      <c r="CC44" s="222"/>
      <c r="CD44" s="223"/>
      <c r="CE44" s="223"/>
      <c r="CF44" s="224"/>
      <c r="CG44" s="225" t="s">
        <v>220</v>
      </c>
      <c r="CH44" s="225"/>
      <c r="CI44" s="225"/>
      <c r="CJ44" s="225"/>
      <c r="CK44" s="226"/>
      <c r="CL44" s="226"/>
      <c r="CM44" s="226"/>
      <c r="CN44" s="226"/>
      <c r="CO44" s="227" t="s">
        <v>222</v>
      </c>
      <c r="CP44" s="225"/>
      <c r="CQ44" s="225"/>
      <c r="CR44" s="225"/>
      <c r="CS44" s="228"/>
      <c r="CT44" s="228"/>
      <c r="CU44" s="228"/>
      <c r="CV44" s="228"/>
      <c r="CW44" s="226"/>
      <c r="CX44" s="226"/>
      <c r="CY44" s="226"/>
      <c r="CZ44" s="226"/>
      <c r="DA44" s="226"/>
      <c r="DB44" s="61"/>
      <c r="DC44" s="63"/>
      <c r="DD44" s="7"/>
      <c r="DE44" s="4"/>
      <c r="DF44" s="4"/>
      <c r="DG44" s="4"/>
      <c r="DM44" s="50">
        <f t="shared" si="0"/>
      </c>
      <c r="DN44" s="49">
        <f t="shared" si="1"/>
      </c>
    </row>
    <row r="45" spans="1:118" ht="42" customHeight="1">
      <c r="A45" s="66" t="s">
        <v>132</v>
      </c>
      <c r="B45" s="66"/>
      <c r="C45" s="66"/>
      <c r="D45" s="230"/>
      <c r="E45" s="231"/>
      <c r="F45" s="231"/>
      <c r="G45" s="231"/>
      <c r="H45" s="231"/>
      <c r="I45" s="231"/>
      <c r="J45" s="231"/>
      <c r="K45" s="231"/>
      <c r="L45" s="231"/>
      <c r="M45" s="231"/>
      <c r="N45" s="231"/>
      <c r="O45" s="231"/>
      <c r="P45" s="231"/>
      <c r="Q45" s="231"/>
      <c r="R45" s="206"/>
      <c r="S45" s="206"/>
      <c r="T45" s="207"/>
      <c r="U45" s="208"/>
      <c r="V45" s="208"/>
      <c r="W45" s="208"/>
      <c r="X45" s="209"/>
      <c r="Y45" s="232"/>
      <c r="Z45" s="232"/>
      <c r="AA45" s="232"/>
      <c r="AB45" s="232"/>
      <c r="AC45" s="232"/>
      <c r="AD45" s="232"/>
      <c r="AE45" s="232"/>
      <c r="AF45" s="232"/>
      <c r="AG45" s="232"/>
      <c r="AH45" s="233"/>
      <c r="AI45" s="232"/>
      <c r="AJ45" s="232"/>
      <c r="AK45" s="232"/>
      <c r="AL45" s="232"/>
      <c r="AM45" s="232"/>
      <c r="AN45" s="232"/>
      <c r="AO45" s="232"/>
      <c r="AP45" s="232"/>
      <c r="AQ45" s="232"/>
      <c r="AR45" s="229">
        <f>IF(Y45="","",ROUND(VLOOKUP($CC$3,Sheet2!$B$4:$C$7,2,TRUE)*ROUND('【入力例】電気使用申込書 '!$CC$9,0),0))</f>
      </c>
      <c r="AS45" s="229"/>
      <c r="AT45" s="229"/>
      <c r="AU45" s="210"/>
      <c r="AV45" s="210"/>
      <c r="AW45" s="210"/>
      <c r="AX45" s="210"/>
      <c r="AY45" s="210"/>
      <c r="AZ45" s="210"/>
      <c r="BA45" s="210"/>
      <c r="BB45" s="210"/>
      <c r="BC45" s="214"/>
      <c r="BD45" s="215"/>
      <c r="BE45" s="215"/>
      <c r="BF45" s="215"/>
      <c r="BG45" s="216"/>
      <c r="BH45" s="216"/>
      <c r="BI45" s="215"/>
      <c r="BJ45" s="215"/>
      <c r="BK45" s="215"/>
      <c r="BL45" s="217"/>
      <c r="BM45" s="218"/>
      <c r="BN45" s="219"/>
      <c r="BO45" s="219"/>
      <c r="BP45" s="220"/>
      <c r="BQ45" s="103"/>
      <c r="BR45" s="104"/>
      <c r="BS45" s="104"/>
      <c r="BT45" s="13" t="s">
        <v>44</v>
      </c>
      <c r="BU45" s="221" t="s">
        <v>213</v>
      </c>
      <c r="BV45" s="221"/>
      <c r="BW45" s="221"/>
      <c r="BX45" s="221"/>
      <c r="BY45" s="221" t="s">
        <v>213</v>
      </c>
      <c r="BZ45" s="221"/>
      <c r="CA45" s="221"/>
      <c r="CB45" s="221"/>
      <c r="CC45" s="222"/>
      <c r="CD45" s="223"/>
      <c r="CE45" s="223"/>
      <c r="CF45" s="224"/>
      <c r="CG45" s="225" t="s">
        <v>220</v>
      </c>
      <c r="CH45" s="225"/>
      <c r="CI45" s="225"/>
      <c r="CJ45" s="225"/>
      <c r="CK45" s="226"/>
      <c r="CL45" s="226"/>
      <c r="CM45" s="226"/>
      <c r="CN45" s="226"/>
      <c r="CO45" s="227" t="s">
        <v>222</v>
      </c>
      <c r="CP45" s="225"/>
      <c r="CQ45" s="225"/>
      <c r="CR45" s="225"/>
      <c r="CS45" s="228"/>
      <c r="CT45" s="228"/>
      <c r="CU45" s="228"/>
      <c r="CV45" s="228"/>
      <c r="CW45" s="226"/>
      <c r="CX45" s="226"/>
      <c r="CY45" s="226"/>
      <c r="CZ45" s="226"/>
      <c r="DA45" s="226"/>
      <c r="DB45" s="61"/>
      <c r="DC45" s="63"/>
      <c r="DD45" s="7"/>
      <c r="DE45" s="4"/>
      <c r="DF45" s="4"/>
      <c r="DG45" s="4"/>
      <c r="DH45" s="4"/>
      <c r="DI45" s="4"/>
      <c r="DM45" s="50">
        <f t="shared" si="0"/>
      </c>
      <c r="DN45" s="49">
        <f t="shared" si="1"/>
      </c>
    </row>
    <row r="46" spans="1:118" ht="42" customHeight="1">
      <c r="A46" s="173" t="s">
        <v>133</v>
      </c>
      <c r="B46" s="173"/>
      <c r="C46" s="173"/>
      <c r="D46" s="230"/>
      <c r="E46" s="231"/>
      <c r="F46" s="231"/>
      <c r="G46" s="231"/>
      <c r="H46" s="231"/>
      <c r="I46" s="231"/>
      <c r="J46" s="231"/>
      <c r="K46" s="231"/>
      <c r="L46" s="231"/>
      <c r="M46" s="231"/>
      <c r="N46" s="231"/>
      <c r="O46" s="231"/>
      <c r="P46" s="231"/>
      <c r="Q46" s="231"/>
      <c r="R46" s="206"/>
      <c r="S46" s="206"/>
      <c r="T46" s="207"/>
      <c r="U46" s="208"/>
      <c r="V46" s="208"/>
      <c r="W46" s="208"/>
      <c r="X46" s="209"/>
      <c r="Y46" s="232"/>
      <c r="Z46" s="232"/>
      <c r="AA46" s="232"/>
      <c r="AB46" s="232"/>
      <c r="AC46" s="232"/>
      <c r="AD46" s="232"/>
      <c r="AE46" s="232"/>
      <c r="AF46" s="232"/>
      <c r="AG46" s="232"/>
      <c r="AH46" s="233"/>
      <c r="AI46" s="232"/>
      <c r="AJ46" s="232"/>
      <c r="AK46" s="232"/>
      <c r="AL46" s="232"/>
      <c r="AM46" s="232"/>
      <c r="AN46" s="232"/>
      <c r="AO46" s="232"/>
      <c r="AP46" s="232"/>
      <c r="AQ46" s="232"/>
      <c r="AR46" s="229">
        <f>IF(Y46="","",ROUND(VLOOKUP($CC$3,Sheet2!$B$4:$C$7,2,TRUE)*ROUND('【入力例】電気使用申込書 '!$CC$9,0),0))</f>
      </c>
      <c r="AS46" s="229"/>
      <c r="AT46" s="229"/>
      <c r="AU46" s="210"/>
      <c r="AV46" s="210"/>
      <c r="AW46" s="210"/>
      <c r="AX46" s="210"/>
      <c r="AY46" s="210"/>
      <c r="AZ46" s="210"/>
      <c r="BA46" s="210"/>
      <c r="BB46" s="210"/>
      <c r="BC46" s="214"/>
      <c r="BD46" s="215"/>
      <c r="BE46" s="215"/>
      <c r="BF46" s="215"/>
      <c r="BG46" s="216"/>
      <c r="BH46" s="216"/>
      <c r="BI46" s="215"/>
      <c r="BJ46" s="215"/>
      <c r="BK46" s="215"/>
      <c r="BL46" s="217"/>
      <c r="BM46" s="218"/>
      <c r="BN46" s="219"/>
      <c r="BO46" s="219"/>
      <c r="BP46" s="220"/>
      <c r="BQ46" s="103"/>
      <c r="BR46" s="104"/>
      <c r="BS46" s="104"/>
      <c r="BT46" s="13" t="s">
        <v>44</v>
      </c>
      <c r="BU46" s="221" t="s">
        <v>213</v>
      </c>
      <c r="BV46" s="221"/>
      <c r="BW46" s="221"/>
      <c r="BX46" s="221"/>
      <c r="BY46" s="221" t="s">
        <v>213</v>
      </c>
      <c r="BZ46" s="221"/>
      <c r="CA46" s="221"/>
      <c r="CB46" s="221"/>
      <c r="CC46" s="222"/>
      <c r="CD46" s="223"/>
      <c r="CE46" s="223"/>
      <c r="CF46" s="224"/>
      <c r="CG46" s="225" t="s">
        <v>220</v>
      </c>
      <c r="CH46" s="225"/>
      <c r="CI46" s="225"/>
      <c r="CJ46" s="225"/>
      <c r="CK46" s="226"/>
      <c r="CL46" s="226"/>
      <c r="CM46" s="226"/>
      <c r="CN46" s="226"/>
      <c r="CO46" s="227" t="s">
        <v>222</v>
      </c>
      <c r="CP46" s="225"/>
      <c r="CQ46" s="225"/>
      <c r="CR46" s="225"/>
      <c r="CS46" s="228"/>
      <c r="CT46" s="228"/>
      <c r="CU46" s="228"/>
      <c r="CV46" s="228"/>
      <c r="CW46" s="226"/>
      <c r="CX46" s="226"/>
      <c r="CY46" s="226"/>
      <c r="CZ46" s="226"/>
      <c r="DA46" s="226"/>
      <c r="DB46" s="61"/>
      <c r="DC46" s="63"/>
      <c r="DD46" s="7"/>
      <c r="DE46" s="4"/>
      <c r="DF46" s="4"/>
      <c r="DG46" s="4"/>
      <c r="DH46" s="4"/>
      <c r="DI46" s="4"/>
      <c r="DM46" s="50">
        <f t="shared" si="0"/>
      </c>
      <c r="DN46" s="49">
        <f t="shared" si="1"/>
      </c>
    </row>
    <row r="47" spans="1:118" ht="42" customHeight="1">
      <c r="A47" s="66" t="s">
        <v>134</v>
      </c>
      <c r="B47" s="66"/>
      <c r="C47" s="66"/>
      <c r="D47" s="230"/>
      <c r="E47" s="231"/>
      <c r="F47" s="231"/>
      <c r="G47" s="231"/>
      <c r="H47" s="231"/>
      <c r="I47" s="231"/>
      <c r="J47" s="231"/>
      <c r="K47" s="231"/>
      <c r="L47" s="231"/>
      <c r="M47" s="231"/>
      <c r="N47" s="231"/>
      <c r="O47" s="231"/>
      <c r="P47" s="231"/>
      <c r="Q47" s="231"/>
      <c r="R47" s="206"/>
      <c r="S47" s="206"/>
      <c r="T47" s="207"/>
      <c r="U47" s="208"/>
      <c r="V47" s="208"/>
      <c r="W47" s="208"/>
      <c r="X47" s="209"/>
      <c r="Y47" s="232"/>
      <c r="Z47" s="232"/>
      <c r="AA47" s="232"/>
      <c r="AB47" s="232"/>
      <c r="AC47" s="232"/>
      <c r="AD47" s="232"/>
      <c r="AE47" s="232"/>
      <c r="AF47" s="232"/>
      <c r="AG47" s="232"/>
      <c r="AH47" s="233"/>
      <c r="AI47" s="232"/>
      <c r="AJ47" s="232"/>
      <c r="AK47" s="232"/>
      <c r="AL47" s="232"/>
      <c r="AM47" s="232"/>
      <c r="AN47" s="232"/>
      <c r="AO47" s="232"/>
      <c r="AP47" s="232"/>
      <c r="AQ47" s="232"/>
      <c r="AR47" s="229">
        <f>IF(Y47="","",ROUND(VLOOKUP($CC$3,Sheet2!$B$4:$C$7,2,TRUE)*ROUND('【入力例】電気使用申込書 '!$CC$9,0),0))</f>
      </c>
      <c r="AS47" s="229"/>
      <c r="AT47" s="229"/>
      <c r="AU47" s="210"/>
      <c r="AV47" s="210"/>
      <c r="AW47" s="210"/>
      <c r="AX47" s="210"/>
      <c r="AY47" s="210"/>
      <c r="AZ47" s="210"/>
      <c r="BA47" s="210"/>
      <c r="BB47" s="210"/>
      <c r="BC47" s="214"/>
      <c r="BD47" s="215"/>
      <c r="BE47" s="215"/>
      <c r="BF47" s="215"/>
      <c r="BG47" s="216"/>
      <c r="BH47" s="216"/>
      <c r="BI47" s="215"/>
      <c r="BJ47" s="215"/>
      <c r="BK47" s="215"/>
      <c r="BL47" s="217"/>
      <c r="BM47" s="218"/>
      <c r="BN47" s="219"/>
      <c r="BO47" s="219"/>
      <c r="BP47" s="220"/>
      <c r="BQ47" s="103"/>
      <c r="BR47" s="104"/>
      <c r="BS47" s="104"/>
      <c r="BT47" s="13" t="s">
        <v>44</v>
      </c>
      <c r="BU47" s="221" t="s">
        <v>213</v>
      </c>
      <c r="BV47" s="221"/>
      <c r="BW47" s="221"/>
      <c r="BX47" s="221"/>
      <c r="BY47" s="221" t="s">
        <v>213</v>
      </c>
      <c r="BZ47" s="221"/>
      <c r="CA47" s="221"/>
      <c r="CB47" s="221"/>
      <c r="CC47" s="222"/>
      <c r="CD47" s="223"/>
      <c r="CE47" s="223"/>
      <c r="CF47" s="224"/>
      <c r="CG47" s="225" t="s">
        <v>220</v>
      </c>
      <c r="CH47" s="225"/>
      <c r="CI47" s="225"/>
      <c r="CJ47" s="225"/>
      <c r="CK47" s="226"/>
      <c r="CL47" s="226"/>
      <c r="CM47" s="226"/>
      <c r="CN47" s="226"/>
      <c r="CO47" s="227" t="s">
        <v>222</v>
      </c>
      <c r="CP47" s="225"/>
      <c r="CQ47" s="225"/>
      <c r="CR47" s="225"/>
      <c r="CS47" s="228"/>
      <c r="CT47" s="228"/>
      <c r="CU47" s="228"/>
      <c r="CV47" s="228"/>
      <c r="CW47" s="226"/>
      <c r="CX47" s="226"/>
      <c r="CY47" s="226"/>
      <c r="CZ47" s="226"/>
      <c r="DA47" s="226"/>
      <c r="DB47" s="61"/>
      <c r="DC47" s="63"/>
      <c r="DD47" s="7"/>
      <c r="DE47" s="4"/>
      <c r="DF47" s="234" t="s">
        <v>188</v>
      </c>
      <c r="DG47" s="235"/>
      <c r="DH47" s="235"/>
      <c r="DI47" s="236"/>
      <c r="DM47" s="50">
        <f t="shared" si="0"/>
      </c>
      <c r="DN47" s="49">
        <f t="shared" si="1"/>
      </c>
    </row>
    <row r="48" spans="1:118" ht="42" customHeight="1">
      <c r="A48" s="66" t="s">
        <v>135</v>
      </c>
      <c r="B48" s="66"/>
      <c r="C48" s="66"/>
      <c r="D48" s="230"/>
      <c r="E48" s="231"/>
      <c r="F48" s="231"/>
      <c r="G48" s="231"/>
      <c r="H48" s="231"/>
      <c r="I48" s="231"/>
      <c r="J48" s="231"/>
      <c r="K48" s="231"/>
      <c r="L48" s="231"/>
      <c r="M48" s="231"/>
      <c r="N48" s="231"/>
      <c r="O48" s="231"/>
      <c r="P48" s="231"/>
      <c r="Q48" s="231"/>
      <c r="R48" s="206"/>
      <c r="S48" s="206"/>
      <c r="T48" s="207"/>
      <c r="U48" s="208"/>
      <c r="V48" s="208"/>
      <c r="W48" s="208"/>
      <c r="X48" s="209"/>
      <c r="Y48" s="232"/>
      <c r="Z48" s="232"/>
      <c r="AA48" s="232"/>
      <c r="AB48" s="232"/>
      <c r="AC48" s="232"/>
      <c r="AD48" s="232"/>
      <c r="AE48" s="232"/>
      <c r="AF48" s="232"/>
      <c r="AG48" s="232"/>
      <c r="AH48" s="233"/>
      <c r="AI48" s="232"/>
      <c r="AJ48" s="232"/>
      <c r="AK48" s="232"/>
      <c r="AL48" s="232"/>
      <c r="AM48" s="232"/>
      <c r="AN48" s="232"/>
      <c r="AO48" s="232"/>
      <c r="AP48" s="232"/>
      <c r="AQ48" s="232"/>
      <c r="AR48" s="229">
        <f>IF(Y48="","",ROUND(VLOOKUP($CC$3,Sheet2!$B$4:$C$7,2,TRUE)*ROUND('【入力例】電気使用申込書 '!$CC$9,0),0))</f>
      </c>
      <c r="AS48" s="229"/>
      <c r="AT48" s="229"/>
      <c r="AU48" s="210"/>
      <c r="AV48" s="210"/>
      <c r="AW48" s="210"/>
      <c r="AX48" s="210"/>
      <c r="AY48" s="210"/>
      <c r="AZ48" s="210"/>
      <c r="BA48" s="210"/>
      <c r="BB48" s="210"/>
      <c r="BC48" s="214"/>
      <c r="BD48" s="215"/>
      <c r="BE48" s="215"/>
      <c r="BF48" s="215"/>
      <c r="BG48" s="216"/>
      <c r="BH48" s="216"/>
      <c r="BI48" s="215"/>
      <c r="BJ48" s="215"/>
      <c r="BK48" s="215"/>
      <c r="BL48" s="217"/>
      <c r="BM48" s="218"/>
      <c r="BN48" s="219"/>
      <c r="BO48" s="219"/>
      <c r="BP48" s="220"/>
      <c r="BQ48" s="103"/>
      <c r="BR48" s="104"/>
      <c r="BS48" s="104"/>
      <c r="BT48" s="13" t="s">
        <v>44</v>
      </c>
      <c r="BU48" s="221" t="s">
        <v>213</v>
      </c>
      <c r="BV48" s="221"/>
      <c r="BW48" s="221"/>
      <c r="BX48" s="221"/>
      <c r="BY48" s="221" t="s">
        <v>213</v>
      </c>
      <c r="BZ48" s="221"/>
      <c r="CA48" s="221"/>
      <c r="CB48" s="221"/>
      <c r="CC48" s="222"/>
      <c r="CD48" s="223"/>
      <c r="CE48" s="223"/>
      <c r="CF48" s="224"/>
      <c r="CG48" s="225" t="s">
        <v>220</v>
      </c>
      <c r="CH48" s="225"/>
      <c r="CI48" s="225"/>
      <c r="CJ48" s="225"/>
      <c r="CK48" s="226"/>
      <c r="CL48" s="226"/>
      <c r="CM48" s="226"/>
      <c r="CN48" s="226"/>
      <c r="CO48" s="227" t="s">
        <v>222</v>
      </c>
      <c r="CP48" s="225"/>
      <c r="CQ48" s="225"/>
      <c r="CR48" s="225"/>
      <c r="CS48" s="228"/>
      <c r="CT48" s="228"/>
      <c r="CU48" s="228"/>
      <c r="CV48" s="228"/>
      <c r="CW48" s="226"/>
      <c r="CX48" s="226"/>
      <c r="CY48" s="226"/>
      <c r="CZ48" s="226"/>
      <c r="DA48" s="226"/>
      <c r="DB48" s="61"/>
      <c r="DC48" s="63"/>
      <c r="DD48" s="7"/>
      <c r="DE48" s="4"/>
      <c r="DF48" s="237"/>
      <c r="DG48" s="238"/>
      <c r="DH48" s="238"/>
      <c r="DI48" s="239"/>
      <c r="DM48" s="50">
        <f t="shared" si="0"/>
      </c>
      <c r="DN48" s="49">
        <f t="shared" si="1"/>
      </c>
    </row>
    <row r="49" spans="1:118" ht="42" customHeight="1">
      <c r="A49" s="173" t="s">
        <v>136</v>
      </c>
      <c r="B49" s="173"/>
      <c r="C49" s="173"/>
      <c r="D49" s="230"/>
      <c r="E49" s="231"/>
      <c r="F49" s="231"/>
      <c r="G49" s="231"/>
      <c r="H49" s="231"/>
      <c r="I49" s="231"/>
      <c r="J49" s="231"/>
      <c r="K49" s="231"/>
      <c r="L49" s="231"/>
      <c r="M49" s="231"/>
      <c r="N49" s="231"/>
      <c r="O49" s="231"/>
      <c r="P49" s="231"/>
      <c r="Q49" s="231"/>
      <c r="R49" s="206"/>
      <c r="S49" s="206"/>
      <c r="T49" s="207"/>
      <c r="U49" s="208"/>
      <c r="V49" s="208"/>
      <c r="W49" s="208"/>
      <c r="X49" s="209"/>
      <c r="Y49" s="232"/>
      <c r="Z49" s="232"/>
      <c r="AA49" s="232"/>
      <c r="AB49" s="232"/>
      <c r="AC49" s="232"/>
      <c r="AD49" s="232"/>
      <c r="AE49" s="232"/>
      <c r="AF49" s="232"/>
      <c r="AG49" s="232"/>
      <c r="AH49" s="233"/>
      <c r="AI49" s="232"/>
      <c r="AJ49" s="232"/>
      <c r="AK49" s="232"/>
      <c r="AL49" s="232"/>
      <c r="AM49" s="232"/>
      <c r="AN49" s="232"/>
      <c r="AO49" s="232"/>
      <c r="AP49" s="232"/>
      <c r="AQ49" s="232"/>
      <c r="AR49" s="229">
        <f>IF(Y49="","",ROUND(VLOOKUP($CC$3,Sheet2!$B$4:$C$7,2,TRUE)*ROUND('【入力例】電気使用申込書 '!$CC$9,0),0))</f>
      </c>
      <c r="AS49" s="229"/>
      <c r="AT49" s="229"/>
      <c r="AU49" s="210"/>
      <c r="AV49" s="210"/>
      <c r="AW49" s="210"/>
      <c r="AX49" s="210"/>
      <c r="AY49" s="210"/>
      <c r="AZ49" s="210"/>
      <c r="BA49" s="210"/>
      <c r="BB49" s="210"/>
      <c r="BC49" s="214"/>
      <c r="BD49" s="215"/>
      <c r="BE49" s="215"/>
      <c r="BF49" s="215"/>
      <c r="BG49" s="216"/>
      <c r="BH49" s="216"/>
      <c r="BI49" s="215"/>
      <c r="BJ49" s="215"/>
      <c r="BK49" s="215"/>
      <c r="BL49" s="217"/>
      <c r="BM49" s="218"/>
      <c r="BN49" s="219"/>
      <c r="BO49" s="219"/>
      <c r="BP49" s="220"/>
      <c r="BQ49" s="103"/>
      <c r="BR49" s="104"/>
      <c r="BS49" s="104"/>
      <c r="BT49" s="13" t="s">
        <v>44</v>
      </c>
      <c r="BU49" s="221" t="s">
        <v>213</v>
      </c>
      <c r="BV49" s="221"/>
      <c r="BW49" s="221"/>
      <c r="BX49" s="221"/>
      <c r="BY49" s="221" t="s">
        <v>213</v>
      </c>
      <c r="BZ49" s="221"/>
      <c r="CA49" s="221"/>
      <c r="CB49" s="221"/>
      <c r="CC49" s="222"/>
      <c r="CD49" s="223"/>
      <c r="CE49" s="223"/>
      <c r="CF49" s="224"/>
      <c r="CG49" s="225" t="s">
        <v>220</v>
      </c>
      <c r="CH49" s="225"/>
      <c r="CI49" s="225"/>
      <c r="CJ49" s="225"/>
      <c r="CK49" s="226"/>
      <c r="CL49" s="226"/>
      <c r="CM49" s="226"/>
      <c r="CN49" s="226"/>
      <c r="CO49" s="227" t="s">
        <v>222</v>
      </c>
      <c r="CP49" s="225"/>
      <c r="CQ49" s="225"/>
      <c r="CR49" s="225"/>
      <c r="CS49" s="228"/>
      <c r="CT49" s="228"/>
      <c r="CU49" s="228"/>
      <c r="CV49" s="228"/>
      <c r="CW49" s="226"/>
      <c r="CX49" s="226"/>
      <c r="CY49" s="226"/>
      <c r="CZ49" s="226"/>
      <c r="DA49" s="226"/>
      <c r="DB49" s="61"/>
      <c r="DC49" s="63"/>
      <c r="DD49" s="7"/>
      <c r="DE49" s="4"/>
      <c r="DF49" s="240"/>
      <c r="DG49" s="241"/>
      <c r="DH49" s="241"/>
      <c r="DI49" s="242"/>
      <c r="DM49" s="50">
        <f t="shared" si="0"/>
      </c>
      <c r="DN49" s="49">
        <f t="shared" si="1"/>
      </c>
    </row>
    <row r="50" spans="1:118" ht="42" customHeight="1">
      <c r="A50" s="66" t="s">
        <v>137</v>
      </c>
      <c r="B50" s="66"/>
      <c r="C50" s="66"/>
      <c r="D50" s="230"/>
      <c r="E50" s="231"/>
      <c r="F50" s="231"/>
      <c r="G50" s="231"/>
      <c r="H50" s="231"/>
      <c r="I50" s="231"/>
      <c r="J50" s="231"/>
      <c r="K50" s="231"/>
      <c r="L50" s="231"/>
      <c r="M50" s="231"/>
      <c r="N50" s="231"/>
      <c r="O50" s="231"/>
      <c r="P50" s="231"/>
      <c r="Q50" s="231"/>
      <c r="R50" s="206"/>
      <c r="S50" s="206"/>
      <c r="T50" s="207"/>
      <c r="U50" s="208"/>
      <c r="V50" s="208"/>
      <c r="W50" s="208"/>
      <c r="X50" s="209"/>
      <c r="Y50" s="232"/>
      <c r="Z50" s="232"/>
      <c r="AA50" s="232"/>
      <c r="AB50" s="232"/>
      <c r="AC50" s="232"/>
      <c r="AD50" s="232"/>
      <c r="AE50" s="232"/>
      <c r="AF50" s="232"/>
      <c r="AG50" s="232"/>
      <c r="AH50" s="233"/>
      <c r="AI50" s="232"/>
      <c r="AJ50" s="232"/>
      <c r="AK50" s="232"/>
      <c r="AL50" s="232"/>
      <c r="AM50" s="232"/>
      <c r="AN50" s="232"/>
      <c r="AO50" s="232"/>
      <c r="AP50" s="232"/>
      <c r="AQ50" s="232"/>
      <c r="AR50" s="229">
        <f>IF(Y50="","",ROUND(VLOOKUP($CC$3,Sheet2!$B$4:$C$7,2,TRUE)*ROUND('【入力例】電気使用申込書 '!$CC$9,0),0))</f>
      </c>
      <c r="AS50" s="229"/>
      <c r="AT50" s="229"/>
      <c r="AU50" s="210"/>
      <c r="AV50" s="210"/>
      <c r="AW50" s="210"/>
      <c r="AX50" s="210"/>
      <c r="AY50" s="210"/>
      <c r="AZ50" s="210"/>
      <c r="BA50" s="210"/>
      <c r="BB50" s="210"/>
      <c r="BC50" s="214"/>
      <c r="BD50" s="215"/>
      <c r="BE50" s="215"/>
      <c r="BF50" s="215"/>
      <c r="BG50" s="216"/>
      <c r="BH50" s="216"/>
      <c r="BI50" s="215"/>
      <c r="BJ50" s="215"/>
      <c r="BK50" s="215"/>
      <c r="BL50" s="217"/>
      <c r="BM50" s="218"/>
      <c r="BN50" s="219"/>
      <c r="BO50" s="219"/>
      <c r="BP50" s="220"/>
      <c r="BQ50" s="103"/>
      <c r="BR50" s="104"/>
      <c r="BS50" s="104"/>
      <c r="BT50" s="13" t="s">
        <v>44</v>
      </c>
      <c r="BU50" s="221" t="s">
        <v>213</v>
      </c>
      <c r="BV50" s="221"/>
      <c r="BW50" s="221"/>
      <c r="BX50" s="221"/>
      <c r="BY50" s="221" t="s">
        <v>213</v>
      </c>
      <c r="BZ50" s="221"/>
      <c r="CA50" s="221"/>
      <c r="CB50" s="221"/>
      <c r="CC50" s="222"/>
      <c r="CD50" s="223"/>
      <c r="CE50" s="223"/>
      <c r="CF50" s="224"/>
      <c r="CG50" s="225" t="s">
        <v>220</v>
      </c>
      <c r="CH50" s="225"/>
      <c r="CI50" s="225"/>
      <c r="CJ50" s="225"/>
      <c r="CK50" s="226"/>
      <c r="CL50" s="226"/>
      <c r="CM50" s="226"/>
      <c r="CN50" s="226"/>
      <c r="CO50" s="227" t="s">
        <v>222</v>
      </c>
      <c r="CP50" s="225"/>
      <c r="CQ50" s="225"/>
      <c r="CR50" s="225"/>
      <c r="CS50" s="228"/>
      <c r="CT50" s="228"/>
      <c r="CU50" s="228"/>
      <c r="CV50" s="228"/>
      <c r="CW50" s="226"/>
      <c r="CX50" s="226"/>
      <c r="CY50" s="226"/>
      <c r="CZ50" s="226"/>
      <c r="DA50" s="226"/>
      <c r="DB50" s="61"/>
      <c r="DC50" s="63"/>
      <c r="DD50" s="7"/>
      <c r="DE50" s="4"/>
      <c r="DF50" s="243" t="s">
        <v>173</v>
      </c>
      <c r="DG50" s="244"/>
      <c r="DH50" s="244"/>
      <c r="DI50" s="245"/>
      <c r="DM50" s="50">
        <f t="shared" si="0"/>
      </c>
      <c r="DN50" s="49">
        <f t="shared" si="1"/>
      </c>
    </row>
    <row r="51" spans="1:118" ht="42" customHeight="1">
      <c r="A51" s="66" t="s">
        <v>138</v>
      </c>
      <c r="B51" s="66"/>
      <c r="C51" s="66"/>
      <c r="D51" s="230"/>
      <c r="E51" s="231"/>
      <c r="F51" s="231"/>
      <c r="G51" s="231"/>
      <c r="H51" s="231"/>
      <c r="I51" s="231"/>
      <c r="J51" s="231"/>
      <c r="K51" s="231"/>
      <c r="L51" s="231"/>
      <c r="M51" s="231"/>
      <c r="N51" s="231"/>
      <c r="O51" s="231"/>
      <c r="P51" s="231"/>
      <c r="Q51" s="231"/>
      <c r="R51" s="206"/>
      <c r="S51" s="206"/>
      <c r="T51" s="207"/>
      <c r="U51" s="208"/>
      <c r="V51" s="208"/>
      <c r="W51" s="208"/>
      <c r="X51" s="209"/>
      <c r="Y51" s="232"/>
      <c r="Z51" s="232"/>
      <c r="AA51" s="232"/>
      <c r="AB51" s="232"/>
      <c r="AC51" s="232"/>
      <c r="AD51" s="232"/>
      <c r="AE51" s="232"/>
      <c r="AF51" s="232"/>
      <c r="AG51" s="232"/>
      <c r="AH51" s="233"/>
      <c r="AI51" s="232"/>
      <c r="AJ51" s="232"/>
      <c r="AK51" s="232"/>
      <c r="AL51" s="232"/>
      <c r="AM51" s="232"/>
      <c r="AN51" s="232"/>
      <c r="AO51" s="232"/>
      <c r="AP51" s="232"/>
      <c r="AQ51" s="232"/>
      <c r="AR51" s="229">
        <f>IF(Y51="","",ROUND(VLOOKUP($CC$3,Sheet2!$B$4:$C$7,2,TRUE)*ROUND('【入力例】電気使用申込書 '!$CC$9,0),0))</f>
      </c>
      <c r="AS51" s="229"/>
      <c r="AT51" s="229"/>
      <c r="AU51" s="210"/>
      <c r="AV51" s="210"/>
      <c r="AW51" s="210"/>
      <c r="AX51" s="210"/>
      <c r="AY51" s="210"/>
      <c r="AZ51" s="210"/>
      <c r="BA51" s="210"/>
      <c r="BB51" s="210"/>
      <c r="BC51" s="214"/>
      <c r="BD51" s="215"/>
      <c r="BE51" s="215"/>
      <c r="BF51" s="215"/>
      <c r="BG51" s="216"/>
      <c r="BH51" s="216"/>
      <c r="BI51" s="215"/>
      <c r="BJ51" s="215"/>
      <c r="BK51" s="215"/>
      <c r="BL51" s="217"/>
      <c r="BM51" s="218"/>
      <c r="BN51" s="219"/>
      <c r="BO51" s="219"/>
      <c r="BP51" s="220"/>
      <c r="BQ51" s="103"/>
      <c r="BR51" s="104"/>
      <c r="BS51" s="104"/>
      <c r="BT51" s="13" t="s">
        <v>44</v>
      </c>
      <c r="BU51" s="221" t="s">
        <v>213</v>
      </c>
      <c r="BV51" s="221"/>
      <c r="BW51" s="221"/>
      <c r="BX51" s="221"/>
      <c r="BY51" s="221" t="s">
        <v>213</v>
      </c>
      <c r="BZ51" s="221"/>
      <c r="CA51" s="221"/>
      <c r="CB51" s="221"/>
      <c r="CC51" s="222"/>
      <c r="CD51" s="223"/>
      <c r="CE51" s="223"/>
      <c r="CF51" s="224"/>
      <c r="CG51" s="225" t="s">
        <v>220</v>
      </c>
      <c r="CH51" s="225"/>
      <c r="CI51" s="225"/>
      <c r="CJ51" s="225"/>
      <c r="CK51" s="226"/>
      <c r="CL51" s="226"/>
      <c r="CM51" s="226"/>
      <c r="CN51" s="226"/>
      <c r="CO51" s="227" t="s">
        <v>222</v>
      </c>
      <c r="CP51" s="225"/>
      <c r="CQ51" s="225"/>
      <c r="CR51" s="225"/>
      <c r="CS51" s="228"/>
      <c r="CT51" s="228"/>
      <c r="CU51" s="228"/>
      <c r="CV51" s="228"/>
      <c r="CW51" s="226"/>
      <c r="CX51" s="226"/>
      <c r="CY51" s="226"/>
      <c r="CZ51" s="226"/>
      <c r="DA51" s="226"/>
      <c r="DB51" s="61"/>
      <c r="DC51" s="63"/>
      <c r="DD51" s="7"/>
      <c r="DE51" s="4"/>
      <c r="DF51" s="237"/>
      <c r="DG51" s="238"/>
      <c r="DH51" s="238"/>
      <c r="DI51" s="239"/>
      <c r="DM51" s="50">
        <f t="shared" si="0"/>
      </c>
      <c r="DN51" s="49">
        <f t="shared" si="1"/>
      </c>
    </row>
    <row r="52" spans="1:118" ht="42" customHeight="1">
      <c r="A52" s="173" t="s">
        <v>139</v>
      </c>
      <c r="B52" s="173"/>
      <c r="C52" s="173"/>
      <c r="D52" s="230"/>
      <c r="E52" s="231"/>
      <c r="F52" s="231"/>
      <c r="G52" s="231"/>
      <c r="H52" s="231"/>
      <c r="I52" s="231"/>
      <c r="J52" s="231"/>
      <c r="K52" s="231"/>
      <c r="L52" s="231"/>
      <c r="M52" s="231"/>
      <c r="N52" s="231"/>
      <c r="O52" s="231"/>
      <c r="P52" s="231"/>
      <c r="Q52" s="231"/>
      <c r="R52" s="206"/>
      <c r="S52" s="206"/>
      <c r="T52" s="207"/>
      <c r="U52" s="208"/>
      <c r="V52" s="208"/>
      <c r="W52" s="208"/>
      <c r="X52" s="209"/>
      <c r="Y52" s="232"/>
      <c r="Z52" s="232"/>
      <c r="AA52" s="232"/>
      <c r="AB52" s="232"/>
      <c r="AC52" s="232"/>
      <c r="AD52" s="232"/>
      <c r="AE52" s="232"/>
      <c r="AF52" s="232"/>
      <c r="AG52" s="232"/>
      <c r="AH52" s="233"/>
      <c r="AI52" s="232"/>
      <c r="AJ52" s="232"/>
      <c r="AK52" s="232"/>
      <c r="AL52" s="232"/>
      <c r="AM52" s="232"/>
      <c r="AN52" s="232"/>
      <c r="AO52" s="232"/>
      <c r="AP52" s="232"/>
      <c r="AQ52" s="232"/>
      <c r="AR52" s="229">
        <f>IF(Y52="","",ROUND(VLOOKUP($CC$3,Sheet2!$B$4:$C$7,2,TRUE)*ROUND('【入力例】電気使用申込書 '!$CC$9,0),0))</f>
      </c>
      <c r="AS52" s="229"/>
      <c r="AT52" s="229"/>
      <c r="AU52" s="210"/>
      <c r="AV52" s="210"/>
      <c r="AW52" s="210"/>
      <c r="AX52" s="210"/>
      <c r="AY52" s="210"/>
      <c r="AZ52" s="210"/>
      <c r="BA52" s="210"/>
      <c r="BB52" s="210"/>
      <c r="BC52" s="214"/>
      <c r="BD52" s="215"/>
      <c r="BE52" s="215"/>
      <c r="BF52" s="215"/>
      <c r="BG52" s="216"/>
      <c r="BH52" s="216"/>
      <c r="BI52" s="215"/>
      <c r="BJ52" s="215"/>
      <c r="BK52" s="215"/>
      <c r="BL52" s="217"/>
      <c r="BM52" s="218"/>
      <c r="BN52" s="219"/>
      <c r="BO52" s="219"/>
      <c r="BP52" s="220"/>
      <c r="BQ52" s="103"/>
      <c r="BR52" s="104"/>
      <c r="BS52" s="104"/>
      <c r="BT52" s="13" t="s">
        <v>44</v>
      </c>
      <c r="BU52" s="221" t="s">
        <v>213</v>
      </c>
      <c r="BV52" s="221"/>
      <c r="BW52" s="221"/>
      <c r="BX52" s="221"/>
      <c r="BY52" s="221" t="s">
        <v>213</v>
      </c>
      <c r="BZ52" s="221"/>
      <c r="CA52" s="221"/>
      <c r="CB52" s="221"/>
      <c r="CC52" s="222"/>
      <c r="CD52" s="223"/>
      <c r="CE52" s="223"/>
      <c r="CF52" s="224"/>
      <c r="CG52" s="225" t="s">
        <v>220</v>
      </c>
      <c r="CH52" s="225"/>
      <c r="CI52" s="225"/>
      <c r="CJ52" s="225"/>
      <c r="CK52" s="226"/>
      <c r="CL52" s="226"/>
      <c r="CM52" s="226"/>
      <c r="CN52" s="226"/>
      <c r="CO52" s="227" t="s">
        <v>222</v>
      </c>
      <c r="CP52" s="225"/>
      <c r="CQ52" s="225"/>
      <c r="CR52" s="225"/>
      <c r="CS52" s="228"/>
      <c r="CT52" s="228"/>
      <c r="CU52" s="228"/>
      <c r="CV52" s="228"/>
      <c r="CW52" s="226"/>
      <c r="CX52" s="226"/>
      <c r="CY52" s="226"/>
      <c r="CZ52" s="226"/>
      <c r="DA52" s="226"/>
      <c r="DB52" s="61"/>
      <c r="DC52" s="63"/>
      <c r="DD52" s="7"/>
      <c r="DE52" s="4"/>
      <c r="DF52" s="240"/>
      <c r="DG52" s="241"/>
      <c r="DH52" s="241"/>
      <c r="DI52" s="242"/>
      <c r="DM52" s="50">
        <f t="shared" si="0"/>
      </c>
      <c r="DN52" s="49">
        <f t="shared" si="1"/>
      </c>
    </row>
    <row r="53" spans="1:118" ht="42" customHeight="1">
      <c r="A53" s="66" t="s">
        <v>140</v>
      </c>
      <c r="B53" s="66"/>
      <c r="C53" s="66"/>
      <c r="D53" s="230"/>
      <c r="E53" s="231"/>
      <c r="F53" s="231"/>
      <c r="G53" s="231"/>
      <c r="H53" s="231"/>
      <c r="I53" s="231"/>
      <c r="J53" s="231"/>
      <c r="K53" s="231"/>
      <c r="L53" s="231"/>
      <c r="M53" s="231"/>
      <c r="N53" s="231"/>
      <c r="O53" s="231"/>
      <c r="P53" s="231"/>
      <c r="Q53" s="231"/>
      <c r="R53" s="206"/>
      <c r="S53" s="206"/>
      <c r="T53" s="207"/>
      <c r="U53" s="208"/>
      <c r="V53" s="208"/>
      <c r="W53" s="208"/>
      <c r="X53" s="209"/>
      <c r="Y53" s="232"/>
      <c r="Z53" s="232"/>
      <c r="AA53" s="232"/>
      <c r="AB53" s="232"/>
      <c r="AC53" s="232"/>
      <c r="AD53" s="232"/>
      <c r="AE53" s="232"/>
      <c r="AF53" s="232"/>
      <c r="AG53" s="232"/>
      <c r="AH53" s="233"/>
      <c r="AI53" s="232"/>
      <c r="AJ53" s="232"/>
      <c r="AK53" s="232"/>
      <c r="AL53" s="232"/>
      <c r="AM53" s="232"/>
      <c r="AN53" s="232"/>
      <c r="AO53" s="232"/>
      <c r="AP53" s="232"/>
      <c r="AQ53" s="232"/>
      <c r="AR53" s="229">
        <f>IF(Y53="","",ROUND(VLOOKUP($CC$3,Sheet2!$B$4:$C$7,2,TRUE)*ROUND('【入力例】電気使用申込書 '!$CC$9,0),0))</f>
      </c>
      <c r="AS53" s="229"/>
      <c r="AT53" s="229"/>
      <c r="AU53" s="210"/>
      <c r="AV53" s="210"/>
      <c r="AW53" s="210"/>
      <c r="AX53" s="210"/>
      <c r="AY53" s="210"/>
      <c r="AZ53" s="210"/>
      <c r="BA53" s="210"/>
      <c r="BB53" s="210"/>
      <c r="BC53" s="214"/>
      <c r="BD53" s="215"/>
      <c r="BE53" s="215"/>
      <c r="BF53" s="215"/>
      <c r="BG53" s="216"/>
      <c r="BH53" s="216"/>
      <c r="BI53" s="215"/>
      <c r="BJ53" s="215"/>
      <c r="BK53" s="215"/>
      <c r="BL53" s="217"/>
      <c r="BM53" s="218"/>
      <c r="BN53" s="219"/>
      <c r="BO53" s="219"/>
      <c r="BP53" s="220"/>
      <c r="BQ53" s="103"/>
      <c r="BR53" s="104"/>
      <c r="BS53" s="104"/>
      <c r="BT53" s="13" t="s">
        <v>44</v>
      </c>
      <c r="BU53" s="221" t="s">
        <v>213</v>
      </c>
      <c r="BV53" s="221"/>
      <c r="BW53" s="221"/>
      <c r="BX53" s="221"/>
      <c r="BY53" s="221" t="s">
        <v>213</v>
      </c>
      <c r="BZ53" s="221"/>
      <c r="CA53" s="221"/>
      <c r="CB53" s="221"/>
      <c r="CC53" s="222"/>
      <c r="CD53" s="223"/>
      <c r="CE53" s="223"/>
      <c r="CF53" s="224"/>
      <c r="CG53" s="225" t="s">
        <v>220</v>
      </c>
      <c r="CH53" s="225"/>
      <c r="CI53" s="225"/>
      <c r="CJ53" s="225"/>
      <c r="CK53" s="226"/>
      <c r="CL53" s="226"/>
      <c r="CM53" s="226"/>
      <c r="CN53" s="226"/>
      <c r="CO53" s="227" t="s">
        <v>222</v>
      </c>
      <c r="CP53" s="225"/>
      <c r="CQ53" s="225"/>
      <c r="CR53" s="225"/>
      <c r="CS53" s="228"/>
      <c r="CT53" s="228"/>
      <c r="CU53" s="228"/>
      <c r="CV53" s="228"/>
      <c r="CW53" s="226"/>
      <c r="CX53" s="226"/>
      <c r="CY53" s="226"/>
      <c r="CZ53" s="226"/>
      <c r="DA53" s="226"/>
      <c r="DB53" s="61"/>
      <c r="DC53" s="63"/>
      <c r="DD53" s="7"/>
      <c r="DE53" s="4"/>
      <c r="DF53" s="234" t="s">
        <v>41</v>
      </c>
      <c r="DG53" s="235"/>
      <c r="DH53" s="235"/>
      <c r="DI53" s="236"/>
      <c r="DM53" s="50">
        <f t="shared" si="0"/>
      </c>
      <c r="DN53" s="49">
        <f t="shared" si="1"/>
      </c>
    </row>
    <row r="54" spans="1:118" ht="42" customHeight="1">
      <c r="A54" s="66" t="s">
        <v>141</v>
      </c>
      <c r="B54" s="66"/>
      <c r="C54" s="66"/>
      <c r="D54" s="230"/>
      <c r="E54" s="231"/>
      <c r="F54" s="231"/>
      <c r="G54" s="231"/>
      <c r="H54" s="231"/>
      <c r="I54" s="231"/>
      <c r="J54" s="231"/>
      <c r="K54" s="231"/>
      <c r="L54" s="231"/>
      <c r="M54" s="231"/>
      <c r="N54" s="231"/>
      <c r="O54" s="231"/>
      <c r="P54" s="231"/>
      <c r="Q54" s="231"/>
      <c r="R54" s="206"/>
      <c r="S54" s="206"/>
      <c r="T54" s="207"/>
      <c r="U54" s="208"/>
      <c r="V54" s="208"/>
      <c r="W54" s="208"/>
      <c r="X54" s="209"/>
      <c r="Y54" s="232"/>
      <c r="Z54" s="232"/>
      <c r="AA54" s="232"/>
      <c r="AB54" s="232"/>
      <c r="AC54" s="232"/>
      <c r="AD54" s="232"/>
      <c r="AE54" s="232"/>
      <c r="AF54" s="232"/>
      <c r="AG54" s="232"/>
      <c r="AH54" s="233"/>
      <c r="AI54" s="232"/>
      <c r="AJ54" s="232"/>
      <c r="AK54" s="232"/>
      <c r="AL54" s="232"/>
      <c r="AM54" s="232"/>
      <c r="AN54" s="232"/>
      <c r="AO54" s="232"/>
      <c r="AP54" s="232"/>
      <c r="AQ54" s="232"/>
      <c r="AR54" s="229">
        <f>IF(Y54="","",ROUND(VLOOKUP($CC$3,Sheet2!$B$4:$C$7,2,TRUE)*ROUND('【入力例】電気使用申込書 '!$CC$9,0),0))</f>
      </c>
      <c r="AS54" s="229"/>
      <c r="AT54" s="229"/>
      <c r="AU54" s="210"/>
      <c r="AV54" s="210"/>
      <c r="AW54" s="210"/>
      <c r="AX54" s="210"/>
      <c r="AY54" s="210"/>
      <c r="AZ54" s="210"/>
      <c r="BA54" s="210"/>
      <c r="BB54" s="210"/>
      <c r="BC54" s="214"/>
      <c r="BD54" s="215"/>
      <c r="BE54" s="215"/>
      <c r="BF54" s="215"/>
      <c r="BG54" s="216"/>
      <c r="BH54" s="216"/>
      <c r="BI54" s="215"/>
      <c r="BJ54" s="215"/>
      <c r="BK54" s="215"/>
      <c r="BL54" s="217"/>
      <c r="BM54" s="218"/>
      <c r="BN54" s="219"/>
      <c r="BO54" s="219"/>
      <c r="BP54" s="220"/>
      <c r="BQ54" s="103"/>
      <c r="BR54" s="104"/>
      <c r="BS54" s="104"/>
      <c r="BT54" s="13" t="s">
        <v>44</v>
      </c>
      <c r="BU54" s="221" t="s">
        <v>213</v>
      </c>
      <c r="BV54" s="221"/>
      <c r="BW54" s="221"/>
      <c r="BX54" s="221"/>
      <c r="BY54" s="221" t="s">
        <v>213</v>
      </c>
      <c r="BZ54" s="221"/>
      <c r="CA54" s="221"/>
      <c r="CB54" s="221"/>
      <c r="CC54" s="222"/>
      <c r="CD54" s="223"/>
      <c r="CE54" s="223"/>
      <c r="CF54" s="224"/>
      <c r="CG54" s="225" t="s">
        <v>220</v>
      </c>
      <c r="CH54" s="225"/>
      <c r="CI54" s="225"/>
      <c r="CJ54" s="225"/>
      <c r="CK54" s="226"/>
      <c r="CL54" s="226"/>
      <c r="CM54" s="226"/>
      <c r="CN54" s="226"/>
      <c r="CO54" s="227" t="s">
        <v>222</v>
      </c>
      <c r="CP54" s="225"/>
      <c r="CQ54" s="225"/>
      <c r="CR54" s="225"/>
      <c r="CS54" s="228"/>
      <c r="CT54" s="228"/>
      <c r="CU54" s="228"/>
      <c r="CV54" s="228"/>
      <c r="CW54" s="226"/>
      <c r="CX54" s="226"/>
      <c r="CY54" s="226"/>
      <c r="CZ54" s="226"/>
      <c r="DA54" s="226"/>
      <c r="DB54" s="61"/>
      <c r="DC54" s="63"/>
      <c r="DD54" s="7"/>
      <c r="DE54" s="4"/>
      <c r="DF54" s="237"/>
      <c r="DG54" s="238"/>
      <c r="DH54" s="238"/>
      <c r="DI54" s="239"/>
      <c r="DM54" s="50">
        <f t="shared" si="0"/>
      </c>
      <c r="DN54" s="49">
        <f t="shared" si="1"/>
      </c>
    </row>
    <row r="55" spans="1:118" ht="42" customHeight="1">
      <c r="A55" s="173" t="s">
        <v>142</v>
      </c>
      <c r="B55" s="173"/>
      <c r="C55" s="173"/>
      <c r="D55" s="230"/>
      <c r="E55" s="231"/>
      <c r="F55" s="231"/>
      <c r="G55" s="231"/>
      <c r="H55" s="231"/>
      <c r="I55" s="231"/>
      <c r="J55" s="231"/>
      <c r="K55" s="231"/>
      <c r="L55" s="231"/>
      <c r="M55" s="231"/>
      <c r="N55" s="231"/>
      <c r="O55" s="231"/>
      <c r="P55" s="231"/>
      <c r="Q55" s="231"/>
      <c r="R55" s="206"/>
      <c r="S55" s="206"/>
      <c r="T55" s="207"/>
      <c r="U55" s="208"/>
      <c r="V55" s="208"/>
      <c r="W55" s="208"/>
      <c r="X55" s="209"/>
      <c r="Y55" s="232"/>
      <c r="Z55" s="232"/>
      <c r="AA55" s="232"/>
      <c r="AB55" s="232"/>
      <c r="AC55" s="232"/>
      <c r="AD55" s="232"/>
      <c r="AE55" s="232"/>
      <c r="AF55" s="232"/>
      <c r="AG55" s="232"/>
      <c r="AH55" s="233"/>
      <c r="AI55" s="232"/>
      <c r="AJ55" s="232"/>
      <c r="AK55" s="232"/>
      <c r="AL55" s="232"/>
      <c r="AM55" s="232"/>
      <c r="AN55" s="232"/>
      <c r="AO55" s="232"/>
      <c r="AP55" s="232"/>
      <c r="AQ55" s="232"/>
      <c r="AR55" s="229">
        <f>IF(Y55="","",ROUND(VLOOKUP($CC$3,Sheet2!$B$4:$C$7,2,TRUE)*ROUND('【入力例】電気使用申込書 '!$CC$9,0),0))</f>
      </c>
      <c r="AS55" s="229"/>
      <c r="AT55" s="229"/>
      <c r="AU55" s="210"/>
      <c r="AV55" s="210"/>
      <c r="AW55" s="210"/>
      <c r="AX55" s="210"/>
      <c r="AY55" s="210"/>
      <c r="AZ55" s="210"/>
      <c r="BA55" s="210"/>
      <c r="BB55" s="210"/>
      <c r="BC55" s="214"/>
      <c r="BD55" s="215"/>
      <c r="BE55" s="215"/>
      <c r="BF55" s="215"/>
      <c r="BG55" s="216"/>
      <c r="BH55" s="216"/>
      <c r="BI55" s="215"/>
      <c r="BJ55" s="215"/>
      <c r="BK55" s="215"/>
      <c r="BL55" s="217"/>
      <c r="BM55" s="218"/>
      <c r="BN55" s="219"/>
      <c r="BO55" s="219"/>
      <c r="BP55" s="220"/>
      <c r="BQ55" s="103"/>
      <c r="BR55" s="104"/>
      <c r="BS55" s="104"/>
      <c r="BT55" s="13" t="s">
        <v>44</v>
      </c>
      <c r="BU55" s="221" t="s">
        <v>213</v>
      </c>
      <c r="BV55" s="221"/>
      <c r="BW55" s="221"/>
      <c r="BX55" s="221"/>
      <c r="BY55" s="221" t="s">
        <v>213</v>
      </c>
      <c r="BZ55" s="221"/>
      <c r="CA55" s="221"/>
      <c r="CB55" s="221"/>
      <c r="CC55" s="222"/>
      <c r="CD55" s="223"/>
      <c r="CE55" s="223"/>
      <c r="CF55" s="224"/>
      <c r="CG55" s="225" t="s">
        <v>220</v>
      </c>
      <c r="CH55" s="225"/>
      <c r="CI55" s="225"/>
      <c r="CJ55" s="225"/>
      <c r="CK55" s="226"/>
      <c r="CL55" s="226"/>
      <c r="CM55" s="226"/>
      <c r="CN55" s="226"/>
      <c r="CO55" s="227" t="s">
        <v>222</v>
      </c>
      <c r="CP55" s="225"/>
      <c r="CQ55" s="225"/>
      <c r="CR55" s="225"/>
      <c r="CS55" s="228"/>
      <c r="CT55" s="228"/>
      <c r="CU55" s="228"/>
      <c r="CV55" s="228"/>
      <c r="CW55" s="226"/>
      <c r="CX55" s="226"/>
      <c r="CY55" s="226"/>
      <c r="CZ55" s="226"/>
      <c r="DA55" s="226"/>
      <c r="DB55" s="61"/>
      <c r="DC55" s="63"/>
      <c r="DD55" s="7"/>
      <c r="DE55" s="4"/>
      <c r="DF55" s="240"/>
      <c r="DG55" s="241"/>
      <c r="DH55" s="241"/>
      <c r="DI55" s="242"/>
      <c r="DM55" s="50">
        <f aca="true" t="shared" si="2" ref="DM55:DM81">IF(D55="","",D55)</f>
      </c>
      <c r="DN55" s="49">
        <f t="shared" si="1"/>
      </c>
    </row>
    <row r="56" spans="1:118" ht="42" customHeight="1">
      <c r="A56" s="66" t="s">
        <v>143</v>
      </c>
      <c r="B56" s="66"/>
      <c r="C56" s="66"/>
      <c r="D56" s="230"/>
      <c r="E56" s="231"/>
      <c r="F56" s="231"/>
      <c r="G56" s="231"/>
      <c r="H56" s="231"/>
      <c r="I56" s="231"/>
      <c r="J56" s="231"/>
      <c r="K56" s="231"/>
      <c r="L56" s="231"/>
      <c r="M56" s="231"/>
      <c r="N56" s="231"/>
      <c r="O56" s="231"/>
      <c r="P56" s="231"/>
      <c r="Q56" s="231"/>
      <c r="R56" s="206"/>
      <c r="S56" s="206"/>
      <c r="T56" s="207"/>
      <c r="U56" s="208"/>
      <c r="V56" s="208"/>
      <c r="W56" s="208"/>
      <c r="X56" s="209"/>
      <c r="Y56" s="232"/>
      <c r="Z56" s="232"/>
      <c r="AA56" s="232"/>
      <c r="AB56" s="232"/>
      <c r="AC56" s="232"/>
      <c r="AD56" s="232"/>
      <c r="AE56" s="232"/>
      <c r="AF56" s="232"/>
      <c r="AG56" s="232"/>
      <c r="AH56" s="233"/>
      <c r="AI56" s="232"/>
      <c r="AJ56" s="232"/>
      <c r="AK56" s="232"/>
      <c r="AL56" s="232"/>
      <c r="AM56" s="232"/>
      <c r="AN56" s="232"/>
      <c r="AO56" s="232"/>
      <c r="AP56" s="232"/>
      <c r="AQ56" s="232"/>
      <c r="AR56" s="229">
        <f>IF(Y56="","",ROUND(VLOOKUP($CC$3,Sheet2!$B$4:$C$7,2,TRUE)*ROUND('【入力例】電気使用申込書 '!$CC$9,0),0))</f>
      </c>
      <c r="AS56" s="229"/>
      <c r="AT56" s="229"/>
      <c r="AU56" s="210"/>
      <c r="AV56" s="210"/>
      <c r="AW56" s="210"/>
      <c r="AX56" s="210"/>
      <c r="AY56" s="210"/>
      <c r="AZ56" s="210"/>
      <c r="BA56" s="210"/>
      <c r="BB56" s="210"/>
      <c r="BC56" s="214"/>
      <c r="BD56" s="215"/>
      <c r="BE56" s="215"/>
      <c r="BF56" s="215"/>
      <c r="BG56" s="216"/>
      <c r="BH56" s="216"/>
      <c r="BI56" s="215"/>
      <c r="BJ56" s="215"/>
      <c r="BK56" s="215"/>
      <c r="BL56" s="217"/>
      <c r="BM56" s="218"/>
      <c r="BN56" s="219"/>
      <c r="BO56" s="219"/>
      <c r="BP56" s="220"/>
      <c r="BQ56" s="103"/>
      <c r="BR56" s="104"/>
      <c r="BS56" s="104"/>
      <c r="BT56" s="13" t="s">
        <v>44</v>
      </c>
      <c r="BU56" s="221" t="s">
        <v>213</v>
      </c>
      <c r="BV56" s="221"/>
      <c r="BW56" s="221"/>
      <c r="BX56" s="221"/>
      <c r="BY56" s="221" t="s">
        <v>213</v>
      </c>
      <c r="BZ56" s="221"/>
      <c r="CA56" s="221"/>
      <c r="CB56" s="221"/>
      <c r="CC56" s="222"/>
      <c r="CD56" s="223"/>
      <c r="CE56" s="223"/>
      <c r="CF56" s="224"/>
      <c r="CG56" s="225" t="s">
        <v>220</v>
      </c>
      <c r="CH56" s="225"/>
      <c r="CI56" s="225"/>
      <c r="CJ56" s="225"/>
      <c r="CK56" s="226"/>
      <c r="CL56" s="226"/>
      <c r="CM56" s="226"/>
      <c r="CN56" s="226"/>
      <c r="CO56" s="227" t="s">
        <v>222</v>
      </c>
      <c r="CP56" s="225"/>
      <c r="CQ56" s="225"/>
      <c r="CR56" s="225"/>
      <c r="CS56" s="228"/>
      <c r="CT56" s="228"/>
      <c r="CU56" s="228"/>
      <c r="CV56" s="228"/>
      <c r="CW56" s="226"/>
      <c r="CX56" s="226"/>
      <c r="CY56" s="226"/>
      <c r="CZ56" s="226"/>
      <c r="DA56" s="226"/>
      <c r="DB56" s="61"/>
      <c r="DC56" s="63"/>
      <c r="DD56" s="7"/>
      <c r="DE56" s="4"/>
      <c r="DF56" s="234" t="s">
        <v>169</v>
      </c>
      <c r="DG56" s="235"/>
      <c r="DH56" s="235"/>
      <c r="DI56" s="236"/>
      <c r="DM56" s="50">
        <f t="shared" si="2"/>
      </c>
      <c r="DN56" s="49">
        <f t="shared" si="1"/>
      </c>
    </row>
    <row r="57" spans="1:118" ht="42" customHeight="1">
      <c r="A57" s="66" t="s">
        <v>144</v>
      </c>
      <c r="B57" s="66"/>
      <c r="C57" s="66"/>
      <c r="D57" s="230"/>
      <c r="E57" s="231"/>
      <c r="F57" s="231"/>
      <c r="G57" s="231"/>
      <c r="H57" s="231"/>
      <c r="I57" s="231"/>
      <c r="J57" s="231"/>
      <c r="K57" s="231"/>
      <c r="L57" s="231"/>
      <c r="M57" s="231"/>
      <c r="N57" s="231"/>
      <c r="O57" s="231"/>
      <c r="P57" s="231"/>
      <c r="Q57" s="231"/>
      <c r="R57" s="206"/>
      <c r="S57" s="206"/>
      <c r="T57" s="207"/>
      <c r="U57" s="208"/>
      <c r="V57" s="208"/>
      <c r="W57" s="208"/>
      <c r="X57" s="209"/>
      <c r="Y57" s="232"/>
      <c r="Z57" s="232"/>
      <c r="AA57" s="232"/>
      <c r="AB57" s="232"/>
      <c r="AC57" s="232"/>
      <c r="AD57" s="232"/>
      <c r="AE57" s="232"/>
      <c r="AF57" s="232"/>
      <c r="AG57" s="232"/>
      <c r="AH57" s="233"/>
      <c r="AI57" s="232"/>
      <c r="AJ57" s="232"/>
      <c r="AK57" s="232"/>
      <c r="AL57" s="232"/>
      <c r="AM57" s="232"/>
      <c r="AN57" s="232"/>
      <c r="AO57" s="232"/>
      <c r="AP57" s="232"/>
      <c r="AQ57" s="232"/>
      <c r="AR57" s="229">
        <f>IF(Y57="","",ROUND(VLOOKUP($CC$3,Sheet2!$B$4:$C$7,2,TRUE)*ROUND('【入力例】電気使用申込書 '!$CC$9,0),0))</f>
      </c>
      <c r="AS57" s="229"/>
      <c r="AT57" s="229"/>
      <c r="AU57" s="210"/>
      <c r="AV57" s="210"/>
      <c r="AW57" s="210"/>
      <c r="AX57" s="210"/>
      <c r="AY57" s="210"/>
      <c r="AZ57" s="210"/>
      <c r="BA57" s="210"/>
      <c r="BB57" s="210"/>
      <c r="BC57" s="214"/>
      <c r="BD57" s="215"/>
      <c r="BE57" s="215"/>
      <c r="BF57" s="215"/>
      <c r="BG57" s="216"/>
      <c r="BH57" s="216"/>
      <c r="BI57" s="215"/>
      <c r="BJ57" s="215"/>
      <c r="BK57" s="215"/>
      <c r="BL57" s="217"/>
      <c r="BM57" s="218"/>
      <c r="BN57" s="219"/>
      <c r="BO57" s="219"/>
      <c r="BP57" s="220"/>
      <c r="BQ57" s="103"/>
      <c r="BR57" s="104"/>
      <c r="BS57" s="104"/>
      <c r="BT57" s="13" t="s">
        <v>44</v>
      </c>
      <c r="BU57" s="221" t="s">
        <v>213</v>
      </c>
      <c r="BV57" s="221"/>
      <c r="BW57" s="221"/>
      <c r="BX57" s="221"/>
      <c r="BY57" s="221" t="s">
        <v>213</v>
      </c>
      <c r="BZ57" s="221"/>
      <c r="CA57" s="221"/>
      <c r="CB57" s="221"/>
      <c r="CC57" s="222"/>
      <c r="CD57" s="223"/>
      <c r="CE57" s="223"/>
      <c r="CF57" s="224"/>
      <c r="CG57" s="225" t="s">
        <v>220</v>
      </c>
      <c r="CH57" s="225"/>
      <c r="CI57" s="225"/>
      <c r="CJ57" s="225"/>
      <c r="CK57" s="226"/>
      <c r="CL57" s="226"/>
      <c r="CM57" s="226"/>
      <c r="CN57" s="226"/>
      <c r="CO57" s="227" t="s">
        <v>222</v>
      </c>
      <c r="CP57" s="225"/>
      <c r="CQ57" s="225"/>
      <c r="CR57" s="225"/>
      <c r="CS57" s="228"/>
      <c r="CT57" s="228"/>
      <c r="CU57" s="228"/>
      <c r="CV57" s="228"/>
      <c r="CW57" s="226"/>
      <c r="CX57" s="226"/>
      <c r="CY57" s="226"/>
      <c r="CZ57" s="226"/>
      <c r="DA57" s="226"/>
      <c r="DB57" s="61"/>
      <c r="DC57" s="63"/>
      <c r="DD57" s="7"/>
      <c r="DE57" s="4"/>
      <c r="DF57" s="237"/>
      <c r="DG57" s="238"/>
      <c r="DH57" s="238"/>
      <c r="DI57" s="239"/>
      <c r="DM57" s="50">
        <f t="shared" si="2"/>
      </c>
      <c r="DN57" s="49">
        <f t="shared" si="1"/>
      </c>
    </row>
    <row r="58" spans="1:118" ht="42" customHeight="1">
      <c r="A58" s="173" t="s">
        <v>145</v>
      </c>
      <c r="B58" s="173"/>
      <c r="C58" s="173"/>
      <c r="D58" s="230"/>
      <c r="E58" s="231"/>
      <c r="F58" s="231"/>
      <c r="G58" s="231"/>
      <c r="H58" s="231"/>
      <c r="I58" s="231"/>
      <c r="J58" s="231"/>
      <c r="K58" s="231"/>
      <c r="L58" s="231"/>
      <c r="M58" s="231"/>
      <c r="N58" s="231"/>
      <c r="O58" s="231"/>
      <c r="P58" s="231"/>
      <c r="Q58" s="231"/>
      <c r="R58" s="206"/>
      <c r="S58" s="206"/>
      <c r="T58" s="207"/>
      <c r="U58" s="208"/>
      <c r="V58" s="208"/>
      <c r="W58" s="208"/>
      <c r="X58" s="209"/>
      <c r="Y58" s="232"/>
      <c r="Z58" s="232"/>
      <c r="AA58" s="232"/>
      <c r="AB58" s="232"/>
      <c r="AC58" s="232"/>
      <c r="AD58" s="232"/>
      <c r="AE58" s="232"/>
      <c r="AF58" s="232"/>
      <c r="AG58" s="232"/>
      <c r="AH58" s="233"/>
      <c r="AI58" s="232"/>
      <c r="AJ58" s="232"/>
      <c r="AK58" s="232"/>
      <c r="AL58" s="232"/>
      <c r="AM58" s="232"/>
      <c r="AN58" s="232"/>
      <c r="AO58" s="232"/>
      <c r="AP58" s="232"/>
      <c r="AQ58" s="232"/>
      <c r="AR58" s="229">
        <f>IF(Y58="","",ROUND(VLOOKUP($CC$3,Sheet2!$B$4:$C$7,2,TRUE)*ROUND('【入力例】電気使用申込書 '!$CC$9,0),0))</f>
      </c>
      <c r="AS58" s="229"/>
      <c r="AT58" s="229"/>
      <c r="AU58" s="210"/>
      <c r="AV58" s="210"/>
      <c r="AW58" s="210"/>
      <c r="AX58" s="210"/>
      <c r="AY58" s="210"/>
      <c r="AZ58" s="210"/>
      <c r="BA58" s="210"/>
      <c r="BB58" s="210"/>
      <c r="BC58" s="214"/>
      <c r="BD58" s="215"/>
      <c r="BE58" s="215"/>
      <c r="BF58" s="215"/>
      <c r="BG58" s="216"/>
      <c r="BH58" s="216"/>
      <c r="BI58" s="215"/>
      <c r="BJ58" s="215"/>
      <c r="BK58" s="215"/>
      <c r="BL58" s="217"/>
      <c r="BM58" s="218"/>
      <c r="BN58" s="219"/>
      <c r="BO58" s="219"/>
      <c r="BP58" s="220"/>
      <c r="BQ58" s="103"/>
      <c r="BR58" s="104"/>
      <c r="BS58" s="104"/>
      <c r="BT58" s="13" t="s">
        <v>44</v>
      </c>
      <c r="BU58" s="221" t="s">
        <v>213</v>
      </c>
      <c r="BV58" s="221"/>
      <c r="BW58" s="221"/>
      <c r="BX58" s="221"/>
      <c r="BY58" s="221" t="s">
        <v>213</v>
      </c>
      <c r="BZ58" s="221"/>
      <c r="CA58" s="221"/>
      <c r="CB58" s="221"/>
      <c r="CC58" s="222"/>
      <c r="CD58" s="223"/>
      <c r="CE58" s="223"/>
      <c r="CF58" s="224"/>
      <c r="CG58" s="225" t="s">
        <v>220</v>
      </c>
      <c r="CH58" s="225"/>
      <c r="CI58" s="225"/>
      <c r="CJ58" s="225"/>
      <c r="CK58" s="226"/>
      <c r="CL58" s="226"/>
      <c r="CM58" s="226"/>
      <c r="CN58" s="226"/>
      <c r="CO58" s="227" t="s">
        <v>222</v>
      </c>
      <c r="CP58" s="225"/>
      <c r="CQ58" s="225"/>
      <c r="CR58" s="225"/>
      <c r="CS58" s="228"/>
      <c r="CT58" s="228"/>
      <c r="CU58" s="228"/>
      <c r="CV58" s="228"/>
      <c r="CW58" s="226"/>
      <c r="CX58" s="226"/>
      <c r="CY58" s="226"/>
      <c r="CZ58" s="226"/>
      <c r="DA58" s="226"/>
      <c r="DB58" s="61"/>
      <c r="DC58" s="63"/>
      <c r="DD58" s="7"/>
      <c r="DE58" s="4"/>
      <c r="DF58" s="240"/>
      <c r="DG58" s="241"/>
      <c r="DH58" s="241"/>
      <c r="DI58" s="242"/>
      <c r="DM58" s="50">
        <f t="shared" si="2"/>
      </c>
      <c r="DN58" s="49">
        <f t="shared" si="1"/>
      </c>
    </row>
    <row r="59" spans="1:118" ht="42" customHeight="1">
      <c r="A59" s="66" t="s">
        <v>146</v>
      </c>
      <c r="B59" s="66"/>
      <c r="C59" s="66"/>
      <c r="D59" s="230"/>
      <c r="E59" s="231"/>
      <c r="F59" s="231"/>
      <c r="G59" s="231"/>
      <c r="H59" s="231"/>
      <c r="I59" s="231"/>
      <c r="J59" s="231"/>
      <c r="K59" s="231"/>
      <c r="L59" s="231"/>
      <c r="M59" s="231"/>
      <c r="N59" s="231"/>
      <c r="O59" s="231"/>
      <c r="P59" s="231"/>
      <c r="Q59" s="231"/>
      <c r="R59" s="206"/>
      <c r="S59" s="206"/>
      <c r="T59" s="207"/>
      <c r="U59" s="208"/>
      <c r="V59" s="208"/>
      <c r="W59" s="208"/>
      <c r="X59" s="209"/>
      <c r="Y59" s="232"/>
      <c r="Z59" s="232"/>
      <c r="AA59" s="232"/>
      <c r="AB59" s="232"/>
      <c r="AC59" s="232"/>
      <c r="AD59" s="232"/>
      <c r="AE59" s="232"/>
      <c r="AF59" s="232"/>
      <c r="AG59" s="232"/>
      <c r="AH59" s="233"/>
      <c r="AI59" s="232"/>
      <c r="AJ59" s="232"/>
      <c r="AK59" s="232"/>
      <c r="AL59" s="232"/>
      <c r="AM59" s="232"/>
      <c r="AN59" s="232"/>
      <c r="AO59" s="232"/>
      <c r="AP59" s="232"/>
      <c r="AQ59" s="232"/>
      <c r="AR59" s="229">
        <f>IF(Y59="","",ROUND(VLOOKUP($CC$3,Sheet2!$B$4:$C$7,2,TRUE)*ROUND('【入力例】電気使用申込書 '!$CC$9,0),0))</f>
      </c>
      <c r="AS59" s="229"/>
      <c r="AT59" s="229"/>
      <c r="AU59" s="210"/>
      <c r="AV59" s="210"/>
      <c r="AW59" s="210"/>
      <c r="AX59" s="210"/>
      <c r="AY59" s="210"/>
      <c r="AZ59" s="210"/>
      <c r="BA59" s="210"/>
      <c r="BB59" s="210"/>
      <c r="BC59" s="214"/>
      <c r="BD59" s="215"/>
      <c r="BE59" s="215"/>
      <c r="BF59" s="215"/>
      <c r="BG59" s="216"/>
      <c r="BH59" s="216"/>
      <c r="BI59" s="215"/>
      <c r="BJ59" s="215"/>
      <c r="BK59" s="215"/>
      <c r="BL59" s="217"/>
      <c r="BM59" s="218"/>
      <c r="BN59" s="219"/>
      <c r="BO59" s="219"/>
      <c r="BP59" s="220"/>
      <c r="BQ59" s="103"/>
      <c r="BR59" s="104"/>
      <c r="BS59" s="104"/>
      <c r="BT59" s="13" t="s">
        <v>44</v>
      </c>
      <c r="BU59" s="221" t="s">
        <v>213</v>
      </c>
      <c r="BV59" s="221"/>
      <c r="BW59" s="221"/>
      <c r="BX59" s="221"/>
      <c r="BY59" s="221" t="s">
        <v>213</v>
      </c>
      <c r="BZ59" s="221"/>
      <c r="CA59" s="221"/>
      <c r="CB59" s="221"/>
      <c r="CC59" s="222"/>
      <c r="CD59" s="223"/>
      <c r="CE59" s="223"/>
      <c r="CF59" s="224"/>
      <c r="CG59" s="225" t="s">
        <v>220</v>
      </c>
      <c r="CH59" s="225"/>
      <c r="CI59" s="225"/>
      <c r="CJ59" s="225"/>
      <c r="CK59" s="226"/>
      <c r="CL59" s="226"/>
      <c r="CM59" s="226"/>
      <c r="CN59" s="226"/>
      <c r="CO59" s="227" t="s">
        <v>222</v>
      </c>
      <c r="CP59" s="225"/>
      <c r="CQ59" s="225"/>
      <c r="CR59" s="225"/>
      <c r="CS59" s="228"/>
      <c r="CT59" s="228"/>
      <c r="CU59" s="228"/>
      <c r="CV59" s="228"/>
      <c r="CW59" s="226"/>
      <c r="CX59" s="226"/>
      <c r="CY59" s="226"/>
      <c r="CZ59" s="226"/>
      <c r="DA59" s="226"/>
      <c r="DB59" s="61"/>
      <c r="DC59" s="63"/>
      <c r="DD59" s="7"/>
      <c r="DE59" s="4"/>
      <c r="DF59" s="234" t="s">
        <v>170</v>
      </c>
      <c r="DG59" s="235"/>
      <c r="DH59" s="235"/>
      <c r="DI59" s="236"/>
      <c r="DM59" s="50">
        <f t="shared" si="2"/>
      </c>
      <c r="DN59" s="49">
        <f t="shared" si="1"/>
      </c>
    </row>
    <row r="60" spans="1:118" ht="42" customHeight="1">
      <c r="A60" s="66" t="s">
        <v>147</v>
      </c>
      <c r="B60" s="66"/>
      <c r="C60" s="66"/>
      <c r="D60" s="230"/>
      <c r="E60" s="231"/>
      <c r="F60" s="231"/>
      <c r="G60" s="231"/>
      <c r="H60" s="231"/>
      <c r="I60" s="231"/>
      <c r="J60" s="231"/>
      <c r="K60" s="231"/>
      <c r="L60" s="231"/>
      <c r="M60" s="231"/>
      <c r="N60" s="231"/>
      <c r="O60" s="231"/>
      <c r="P60" s="231"/>
      <c r="Q60" s="231"/>
      <c r="R60" s="206"/>
      <c r="S60" s="206"/>
      <c r="T60" s="207"/>
      <c r="U60" s="208"/>
      <c r="V60" s="208"/>
      <c r="W60" s="208"/>
      <c r="X60" s="209"/>
      <c r="Y60" s="232"/>
      <c r="Z60" s="232"/>
      <c r="AA60" s="232"/>
      <c r="AB60" s="232"/>
      <c r="AC60" s="232"/>
      <c r="AD60" s="232"/>
      <c r="AE60" s="232"/>
      <c r="AF60" s="232"/>
      <c r="AG60" s="232"/>
      <c r="AH60" s="233"/>
      <c r="AI60" s="232"/>
      <c r="AJ60" s="232"/>
      <c r="AK60" s="232"/>
      <c r="AL60" s="232"/>
      <c r="AM60" s="232"/>
      <c r="AN60" s="232"/>
      <c r="AO60" s="232"/>
      <c r="AP60" s="232"/>
      <c r="AQ60" s="232"/>
      <c r="AR60" s="229">
        <f>IF(Y60="","",ROUND(VLOOKUP($CC$3,Sheet2!$B$4:$C$7,2,TRUE)*ROUND('【入力例】電気使用申込書 '!$CC$9,0),0))</f>
      </c>
      <c r="AS60" s="229"/>
      <c r="AT60" s="229"/>
      <c r="AU60" s="210"/>
      <c r="AV60" s="210"/>
      <c r="AW60" s="210"/>
      <c r="AX60" s="210"/>
      <c r="AY60" s="210"/>
      <c r="AZ60" s="210"/>
      <c r="BA60" s="210"/>
      <c r="BB60" s="210"/>
      <c r="BC60" s="214"/>
      <c r="BD60" s="215"/>
      <c r="BE60" s="215"/>
      <c r="BF60" s="215"/>
      <c r="BG60" s="216"/>
      <c r="BH60" s="216"/>
      <c r="BI60" s="215"/>
      <c r="BJ60" s="215"/>
      <c r="BK60" s="215"/>
      <c r="BL60" s="217"/>
      <c r="BM60" s="218"/>
      <c r="BN60" s="219"/>
      <c r="BO60" s="219"/>
      <c r="BP60" s="220"/>
      <c r="BQ60" s="103"/>
      <c r="BR60" s="104"/>
      <c r="BS60" s="104"/>
      <c r="BT60" s="13" t="s">
        <v>44</v>
      </c>
      <c r="BU60" s="221" t="s">
        <v>213</v>
      </c>
      <c r="BV60" s="221"/>
      <c r="BW60" s="221"/>
      <c r="BX60" s="221"/>
      <c r="BY60" s="221" t="s">
        <v>213</v>
      </c>
      <c r="BZ60" s="221"/>
      <c r="CA60" s="221"/>
      <c r="CB60" s="221"/>
      <c r="CC60" s="222"/>
      <c r="CD60" s="223"/>
      <c r="CE60" s="223"/>
      <c r="CF60" s="224"/>
      <c r="CG60" s="225" t="s">
        <v>220</v>
      </c>
      <c r="CH60" s="225"/>
      <c r="CI60" s="225"/>
      <c r="CJ60" s="225"/>
      <c r="CK60" s="226"/>
      <c r="CL60" s="226"/>
      <c r="CM60" s="226"/>
      <c r="CN60" s="226"/>
      <c r="CO60" s="227" t="s">
        <v>222</v>
      </c>
      <c r="CP60" s="225"/>
      <c r="CQ60" s="225"/>
      <c r="CR60" s="225"/>
      <c r="CS60" s="228"/>
      <c r="CT60" s="228"/>
      <c r="CU60" s="228"/>
      <c r="CV60" s="228"/>
      <c r="CW60" s="226"/>
      <c r="CX60" s="226"/>
      <c r="CY60" s="226"/>
      <c r="CZ60" s="226"/>
      <c r="DA60" s="226"/>
      <c r="DB60" s="61"/>
      <c r="DC60" s="63"/>
      <c r="DD60" s="7"/>
      <c r="DE60" s="4"/>
      <c r="DF60" s="237"/>
      <c r="DG60" s="238"/>
      <c r="DH60" s="238"/>
      <c r="DI60" s="239"/>
      <c r="DM60" s="50">
        <f t="shared" si="2"/>
      </c>
      <c r="DN60" s="49">
        <f t="shared" si="1"/>
      </c>
    </row>
    <row r="61" spans="1:118" ht="42" customHeight="1">
      <c r="A61" s="173" t="s">
        <v>148</v>
      </c>
      <c r="B61" s="173"/>
      <c r="C61" s="173"/>
      <c r="D61" s="230"/>
      <c r="E61" s="231"/>
      <c r="F61" s="231"/>
      <c r="G61" s="231"/>
      <c r="H61" s="231"/>
      <c r="I61" s="231"/>
      <c r="J61" s="231"/>
      <c r="K61" s="231"/>
      <c r="L61" s="231"/>
      <c r="M61" s="231"/>
      <c r="N61" s="231"/>
      <c r="O61" s="231"/>
      <c r="P61" s="231"/>
      <c r="Q61" s="231"/>
      <c r="R61" s="206"/>
      <c r="S61" s="206"/>
      <c r="T61" s="207"/>
      <c r="U61" s="208"/>
      <c r="V61" s="208"/>
      <c r="W61" s="208"/>
      <c r="X61" s="209"/>
      <c r="Y61" s="232"/>
      <c r="Z61" s="232"/>
      <c r="AA61" s="232"/>
      <c r="AB61" s="232"/>
      <c r="AC61" s="232"/>
      <c r="AD61" s="232"/>
      <c r="AE61" s="232"/>
      <c r="AF61" s="232"/>
      <c r="AG61" s="232"/>
      <c r="AH61" s="233"/>
      <c r="AI61" s="232"/>
      <c r="AJ61" s="232"/>
      <c r="AK61" s="232"/>
      <c r="AL61" s="232"/>
      <c r="AM61" s="232"/>
      <c r="AN61" s="232"/>
      <c r="AO61" s="232"/>
      <c r="AP61" s="232"/>
      <c r="AQ61" s="232"/>
      <c r="AR61" s="229">
        <f>IF(Y61="","",ROUND(VLOOKUP($CC$3,Sheet2!$B$4:$C$7,2,TRUE)*ROUND('【入力例】電気使用申込書 '!$CC$9,0),0))</f>
      </c>
      <c r="AS61" s="229"/>
      <c r="AT61" s="229"/>
      <c r="AU61" s="210"/>
      <c r="AV61" s="210"/>
      <c r="AW61" s="210"/>
      <c r="AX61" s="210"/>
      <c r="AY61" s="210"/>
      <c r="AZ61" s="210"/>
      <c r="BA61" s="210"/>
      <c r="BB61" s="210"/>
      <c r="BC61" s="214"/>
      <c r="BD61" s="215"/>
      <c r="BE61" s="215"/>
      <c r="BF61" s="215"/>
      <c r="BG61" s="216"/>
      <c r="BH61" s="216"/>
      <c r="BI61" s="215"/>
      <c r="BJ61" s="215"/>
      <c r="BK61" s="215"/>
      <c r="BL61" s="217"/>
      <c r="BM61" s="218"/>
      <c r="BN61" s="219"/>
      <c r="BO61" s="219"/>
      <c r="BP61" s="220"/>
      <c r="BQ61" s="103"/>
      <c r="BR61" s="104"/>
      <c r="BS61" s="104"/>
      <c r="BT61" s="13" t="s">
        <v>44</v>
      </c>
      <c r="BU61" s="221" t="s">
        <v>213</v>
      </c>
      <c r="BV61" s="221"/>
      <c r="BW61" s="221"/>
      <c r="BX61" s="221"/>
      <c r="BY61" s="221" t="s">
        <v>213</v>
      </c>
      <c r="BZ61" s="221"/>
      <c r="CA61" s="221"/>
      <c r="CB61" s="221"/>
      <c r="CC61" s="222"/>
      <c r="CD61" s="223"/>
      <c r="CE61" s="223"/>
      <c r="CF61" s="224"/>
      <c r="CG61" s="225" t="s">
        <v>220</v>
      </c>
      <c r="CH61" s="225"/>
      <c r="CI61" s="225"/>
      <c r="CJ61" s="225"/>
      <c r="CK61" s="226"/>
      <c r="CL61" s="226"/>
      <c r="CM61" s="226"/>
      <c r="CN61" s="226"/>
      <c r="CO61" s="227" t="s">
        <v>222</v>
      </c>
      <c r="CP61" s="225"/>
      <c r="CQ61" s="225"/>
      <c r="CR61" s="225"/>
      <c r="CS61" s="228"/>
      <c r="CT61" s="228"/>
      <c r="CU61" s="228"/>
      <c r="CV61" s="228"/>
      <c r="CW61" s="226"/>
      <c r="CX61" s="226"/>
      <c r="CY61" s="226"/>
      <c r="CZ61" s="226"/>
      <c r="DA61" s="226"/>
      <c r="DB61" s="61"/>
      <c r="DC61" s="63"/>
      <c r="DD61" s="7"/>
      <c r="DE61" s="4"/>
      <c r="DF61" s="240"/>
      <c r="DG61" s="241"/>
      <c r="DH61" s="241"/>
      <c r="DI61" s="242"/>
      <c r="DM61" s="50">
        <f t="shared" si="2"/>
      </c>
      <c r="DN61" s="49">
        <f t="shared" si="1"/>
      </c>
    </row>
    <row r="62" spans="1:118" ht="42" customHeight="1">
      <c r="A62" s="66" t="s">
        <v>149</v>
      </c>
      <c r="B62" s="66"/>
      <c r="C62" s="66"/>
      <c r="D62" s="230"/>
      <c r="E62" s="231"/>
      <c r="F62" s="231"/>
      <c r="G62" s="231"/>
      <c r="H62" s="231"/>
      <c r="I62" s="231"/>
      <c r="J62" s="231"/>
      <c r="K62" s="231"/>
      <c r="L62" s="231"/>
      <c r="M62" s="231"/>
      <c r="N62" s="231"/>
      <c r="O62" s="231"/>
      <c r="P62" s="231"/>
      <c r="Q62" s="231"/>
      <c r="R62" s="206"/>
      <c r="S62" s="206"/>
      <c r="T62" s="207"/>
      <c r="U62" s="208"/>
      <c r="V62" s="208"/>
      <c r="W62" s="208"/>
      <c r="X62" s="209"/>
      <c r="Y62" s="232"/>
      <c r="Z62" s="232"/>
      <c r="AA62" s="232"/>
      <c r="AB62" s="232"/>
      <c r="AC62" s="232"/>
      <c r="AD62" s="232"/>
      <c r="AE62" s="232"/>
      <c r="AF62" s="232"/>
      <c r="AG62" s="232"/>
      <c r="AH62" s="233"/>
      <c r="AI62" s="232"/>
      <c r="AJ62" s="232"/>
      <c r="AK62" s="232"/>
      <c r="AL62" s="232"/>
      <c r="AM62" s="232"/>
      <c r="AN62" s="232"/>
      <c r="AO62" s="232"/>
      <c r="AP62" s="232"/>
      <c r="AQ62" s="232"/>
      <c r="AR62" s="229">
        <f>IF(Y62="","",ROUND(VLOOKUP($CC$3,Sheet2!$B$4:$C$7,2,TRUE)*ROUND('【入力例】電気使用申込書 '!$CC$9,0),0))</f>
      </c>
      <c r="AS62" s="229"/>
      <c r="AT62" s="229"/>
      <c r="AU62" s="210"/>
      <c r="AV62" s="210"/>
      <c r="AW62" s="210"/>
      <c r="AX62" s="210"/>
      <c r="AY62" s="210"/>
      <c r="AZ62" s="210"/>
      <c r="BA62" s="210"/>
      <c r="BB62" s="103"/>
      <c r="BC62" s="214"/>
      <c r="BD62" s="215"/>
      <c r="BE62" s="215"/>
      <c r="BF62" s="215"/>
      <c r="BG62" s="216"/>
      <c r="BH62" s="216"/>
      <c r="BI62" s="215"/>
      <c r="BJ62" s="215"/>
      <c r="BK62" s="215"/>
      <c r="BL62" s="217"/>
      <c r="BM62" s="218"/>
      <c r="BN62" s="219"/>
      <c r="BO62" s="219"/>
      <c r="BP62" s="220"/>
      <c r="BQ62" s="103"/>
      <c r="BR62" s="104"/>
      <c r="BS62" s="104"/>
      <c r="BT62" s="13" t="s">
        <v>44</v>
      </c>
      <c r="BU62" s="221" t="s">
        <v>213</v>
      </c>
      <c r="BV62" s="221"/>
      <c r="BW62" s="221"/>
      <c r="BX62" s="221"/>
      <c r="BY62" s="221" t="s">
        <v>213</v>
      </c>
      <c r="BZ62" s="221"/>
      <c r="CA62" s="221"/>
      <c r="CB62" s="221"/>
      <c r="CC62" s="222"/>
      <c r="CD62" s="223"/>
      <c r="CE62" s="223"/>
      <c r="CF62" s="224"/>
      <c r="CG62" s="225" t="s">
        <v>220</v>
      </c>
      <c r="CH62" s="225"/>
      <c r="CI62" s="225"/>
      <c r="CJ62" s="225"/>
      <c r="CK62" s="226"/>
      <c r="CL62" s="226"/>
      <c r="CM62" s="226"/>
      <c r="CN62" s="226"/>
      <c r="CO62" s="227" t="s">
        <v>222</v>
      </c>
      <c r="CP62" s="225"/>
      <c r="CQ62" s="225"/>
      <c r="CR62" s="225"/>
      <c r="CS62" s="228"/>
      <c r="CT62" s="228"/>
      <c r="CU62" s="228"/>
      <c r="CV62" s="228"/>
      <c r="CW62" s="226"/>
      <c r="CX62" s="226"/>
      <c r="CY62" s="226"/>
      <c r="CZ62" s="226"/>
      <c r="DA62" s="226"/>
      <c r="DB62" s="61"/>
      <c r="DC62" s="63"/>
      <c r="DD62" s="7"/>
      <c r="DE62" s="4"/>
      <c r="DF62" s="4"/>
      <c r="DG62" s="4"/>
      <c r="DM62" s="50">
        <f t="shared" si="2"/>
      </c>
      <c r="DN62" s="49">
        <f t="shared" si="1"/>
      </c>
    </row>
    <row r="63" spans="1:118" ht="42" customHeight="1">
      <c r="A63" s="66" t="s">
        <v>150</v>
      </c>
      <c r="B63" s="66"/>
      <c r="C63" s="66"/>
      <c r="D63" s="230"/>
      <c r="E63" s="231"/>
      <c r="F63" s="231"/>
      <c r="G63" s="231"/>
      <c r="H63" s="231"/>
      <c r="I63" s="231"/>
      <c r="J63" s="231"/>
      <c r="K63" s="231"/>
      <c r="L63" s="231"/>
      <c r="M63" s="231"/>
      <c r="N63" s="231"/>
      <c r="O63" s="231"/>
      <c r="P63" s="231"/>
      <c r="Q63" s="231"/>
      <c r="R63" s="206"/>
      <c r="S63" s="206"/>
      <c r="T63" s="207"/>
      <c r="U63" s="208"/>
      <c r="V63" s="208"/>
      <c r="W63" s="208"/>
      <c r="X63" s="209"/>
      <c r="Y63" s="232"/>
      <c r="Z63" s="232"/>
      <c r="AA63" s="232"/>
      <c r="AB63" s="232"/>
      <c r="AC63" s="232"/>
      <c r="AD63" s="232"/>
      <c r="AE63" s="232"/>
      <c r="AF63" s="232"/>
      <c r="AG63" s="232"/>
      <c r="AH63" s="233"/>
      <c r="AI63" s="232"/>
      <c r="AJ63" s="232"/>
      <c r="AK63" s="232"/>
      <c r="AL63" s="232"/>
      <c r="AM63" s="232"/>
      <c r="AN63" s="232"/>
      <c r="AO63" s="232"/>
      <c r="AP63" s="232"/>
      <c r="AQ63" s="232"/>
      <c r="AR63" s="229">
        <f>IF(Y63="","",ROUND(VLOOKUP($CC$3,Sheet2!$B$4:$C$7,2,TRUE)*ROUND('【入力例】電気使用申込書 '!$CC$9,0),0))</f>
      </c>
      <c r="AS63" s="229"/>
      <c r="AT63" s="229"/>
      <c r="AU63" s="210"/>
      <c r="AV63" s="210"/>
      <c r="AW63" s="210"/>
      <c r="AX63" s="210"/>
      <c r="AY63" s="210"/>
      <c r="AZ63" s="210"/>
      <c r="BA63" s="210"/>
      <c r="BB63" s="210"/>
      <c r="BC63" s="214"/>
      <c r="BD63" s="215"/>
      <c r="BE63" s="215"/>
      <c r="BF63" s="215"/>
      <c r="BG63" s="216"/>
      <c r="BH63" s="216"/>
      <c r="BI63" s="215"/>
      <c r="BJ63" s="215"/>
      <c r="BK63" s="215"/>
      <c r="BL63" s="217"/>
      <c r="BM63" s="218"/>
      <c r="BN63" s="219"/>
      <c r="BO63" s="219"/>
      <c r="BP63" s="220"/>
      <c r="BQ63" s="103"/>
      <c r="BR63" s="104"/>
      <c r="BS63" s="104"/>
      <c r="BT63" s="13" t="s">
        <v>44</v>
      </c>
      <c r="BU63" s="221" t="s">
        <v>213</v>
      </c>
      <c r="BV63" s="221"/>
      <c r="BW63" s="221"/>
      <c r="BX63" s="221"/>
      <c r="BY63" s="221" t="s">
        <v>213</v>
      </c>
      <c r="BZ63" s="221"/>
      <c r="CA63" s="221"/>
      <c r="CB63" s="221"/>
      <c r="CC63" s="222"/>
      <c r="CD63" s="223"/>
      <c r="CE63" s="223"/>
      <c r="CF63" s="224"/>
      <c r="CG63" s="225" t="s">
        <v>220</v>
      </c>
      <c r="CH63" s="225"/>
      <c r="CI63" s="225"/>
      <c r="CJ63" s="225"/>
      <c r="CK63" s="226"/>
      <c r="CL63" s="226"/>
      <c r="CM63" s="226"/>
      <c r="CN63" s="226"/>
      <c r="CO63" s="227" t="s">
        <v>222</v>
      </c>
      <c r="CP63" s="225"/>
      <c r="CQ63" s="225"/>
      <c r="CR63" s="225"/>
      <c r="CS63" s="228"/>
      <c r="CT63" s="228"/>
      <c r="CU63" s="228"/>
      <c r="CV63" s="228"/>
      <c r="CW63" s="226"/>
      <c r="CX63" s="226"/>
      <c r="CY63" s="226"/>
      <c r="CZ63" s="226"/>
      <c r="DA63" s="226"/>
      <c r="DB63" s="61"/>
      <c r="DC63" s="63"/>
      <c r="DD63" s="7"/>
      <c r="DE63" s="4"/>
      <c r="DF63" s="4"/>
      <c r="DG63" s="4"/>
      <c r="DM63" s="50">
        <f t="shared" si="2"/>
      </c>
      <c r="DN63" s="49">
        <f t="shared" si="1"/>
      </c>
    </row>
    <row r="64" spans="1:118" ht="42" customHeight="1">
      <c r="A64" s="173" t="s">
        <v>151</v>
      </c>
      <c r="B64" s="173"/>
      <c r="C64" s="173"/>
      <c r="D64" s="230"/>
      <c r="E64" s="231"/>
      <c r="F64" s="231"/>
      <c r="G64" s="231"/>
      <c r="H64" s="231"/>
      <c r="I64" s="231"/>
      <c r="J64" s="231"/>
      <c r="K64" s="231"/>
      <c r="L64" s="231"/>
      <c r="M64" s="231"/>
      <c r="N64" s="231"/>
      <c r="O64" s="231"/>
      <c r="P64" s="231"/>
      <c r="Q64" s="231"/>
      <c r="R64" s="206"/>
      <c r="S64" s="206"/>
      <c r="T64" s="207"/>
      <c r="U64" s="208"/>
      <c r="V64" s="208"/>
      <c r="W64" s="208"/>
      <c r="X64" s="209"/>
      <c r="Y64" s="232"/>
      <c r="Z64" s="232"/>
      <c r="AA64" s="232"/>
      <c r="AB64" s="232"/>
      <c r="AC64" s="232"/>
      <c r="AD64" s="232"/>
      <c r="AE64" s="232"/>
      <c r="AF64" s="232"/>
      <c r="AG64" s="232"/>
      <c r="AH64" s="233"/>
      <c r="AI64" s="232"/>
      <c r="AJ64" s="232"/>
      <c r="AK64" s="232"/>
      <c r="AL64" s="232"/>
      <c r="AM64" s="232"/>
      <c r="AN64" s="232"/>
      <c r="AO64" s="232"/>
      <c r="AP64" s="232"/>
      <c r="AQ64" s="232"/>
      <c r="AR64" s="229">
        <f>IF(Y64="","",ROUND(VLOOKUP($CC$3,Sheet2!$B$4:$C$7,2,TRUE)*ROUND('【入力例】電気使用申込書 '!$CC$9,0),0))</f>
      </c>
      <c r="AS64" s="229"/>
      <c r="AT64" s="229"/>
      <c r="AU64" s="210"/>
      <c r="AV64" s="210"/>
      <c r="AW64" s="210"/>
      <c r="AX64" s="210"/>
      <c r="AY64" s="210"/>
      <c r="AZ64" s="210"/>
      <c r="BA64" s="210"/>
      <c r="BB64" s="210"/>
      <c r="BC64" s="214"/>
      <c r="BD64" s="215"/>
      <c r="BE64" s="215"/>
      <c r="BF64" s="215"/>
      <c r="BG64" s="216"/>
      <c r="BH64" s="216"/>
      <c r="BI64" s="215"/>
      <c r="BJ64" s="215"/>
      <c r="BK64" s="215"/>
      <c r="BL64" s="217"/>
      <c r="BM64" s="218"/>
      <c r="BN64" s="219"/>
      <c r="BO64" s="219"/>
      <c r="BP64" s="220"/>
      <c r="BQ64" s="103"/>
      <c r="BR64" s="104"/>
      <c r="BS64" s="104"/>
      <c r="BT64" s="13" t="s">
        <v>44</v>
      </c>
      <c r="BU64" s="221" t="s">
        <v>213</v>
      </c>
      <c r="BV64" s="221"/>
      <c r="BW64" s="221"/>
      <c r="BX64" s="221"/>
      <c r="BY64" s="221" t="s">
        <v>213</v>
      </c>
      <c r="BZ64" s="221"/>
      <c r="CA64" s="221"/>
      <c r="CB64" s="221"/>
      <c r="CC64" s="222"/>
      <c r="CD64" s="223"/>
      <c r="CE64" s="223"/>
      <c r="CF64" s="224"/>
      <c r="CG64" s="225" t="s">
        <v>220</v>
      </c>
      <c r="CH64" s="225"/>
      <c r="CI64" s="225"/>
      <c r="CJ64" s="225"/>
      <c r="CK64" s="226"/>
      <c r="CL64" s="226"/>
      <c r="CM64" s="226"/>
      <c r="CN64" s="226"/>
      <c r="CO64" s="227" t="s">
        <v>222</v>
      </c>
      <c r="CP64" s="225"/>
      <c r="CQ64" s="225"/>
      <c r="CR64" s="225"/>
      <c r="CS64" s="228"/>
      <c r="CT64" s="228"/>
      <c r="CU64" s="228"/>
      <c r="CV64" s="228"/>
      <c r="CW64" s="226"/>
      <c r="CX64" s="226"/>
      <c r="CY64" s="226"/>
      <c r="CZ64" s="226"/>
      <c r="DA64" s="226"/>
      <c r="DB64" s="61"/>
      <c r="DC64" s="63"/>
      <c r="DD64" s="7"/>
      <c r="DE64" s="4"/>
      <c r="DF64" s="4"/>
      <c r="DG64" s="4"/>
      <c r="DM64" s="50">
        <f t="shared" si="2"/>
      </c>
      <c r="DN64" s="49">
        <f t="shared" si="1"/>
      </c>
    </row>
    <row r="65" spans="1:118" ht="42" customHeight="1">
      <c r="A65" s="66" t="s">
        <v>152</v>
      </c>
      <c r="B65" s="66"/>
      <c r="C65" s="66"/>
      <c r="D65" s="230"/>
      <c r="E65" s="231"/>
      <c r="F65" s="231"/>
      <c r="G65" s="231"/>
      <c r="H65" s="231"/>
      <c r="I65" s="231"/>
      <c r="J65" s="231"/>
      <c r="K65" s="231"/>
      <c r="L65" s="231"/>
      <c r="M65" s="231"/>
      <c r="N65" s="231"/>
      <c r="O65" s="231"/>
      <c r="P65" s="231"/>
      <c r="Q65" s="231"/>
      <c r="R65" s="206"/>
      <c r="S65" s="206"/>
      <c r="T65" s="207"/>
      <c r="U65" s="208"/>
      <c r="V65" s="208"/>
      <c r="W65" s="208"/>
      <c r="X65" s="209"/>
      <c r="Y65" s="232"/>
      <c r="Z65" s="232"/>
      <c r="AA65" s="232"/>
      <c r="AB65" s="232"/>
      <c r="AC65" s="232"/>
      <c r="AD65" s="232"/>
      <c r="AE65" s="232"/>
      <c r="AF65" s="232"/>
      <c r="AG65" s="232"/>
      <c r="AH65" s="233"/>
      <c r="AI65" s="232"/>
      <c r="AJ65" s="232"/>
      <c r="AK65" s="232"/>
      <c r="AL65" s="232"/>
      <c r="AM65" s="232"/>
      <c r="AN65" s="232"/>
      <c r="AO65" s="232"/>
      <c r="AP65" s="232"/>
      <c r="AQ65" s="232"/>
      <c r="AR65" s="229">
        <f>IF(Y65="","",ROUND(VLOOKUP($CC$3,Sheet2!$B$4:$C$7,2,TRUE)*ROUND('【入力例】電気使用申込書 '!$CC$9,0),0))</f>
      </c>
      <c r="AS65" s="229"/>
      <c r="AT65" s="229"/>
      <c r="AU65" s="210"/>
      <c r="AV65" s="210"/>
      <c r="AW65" s="210"/>
      <c r="AX65" s="210"/>
      <c r="AY65" s="210"/>
      <c r="AZ65" s="210"/>
      <c r="BA65" s="210"/>
      <c r="BB65" s="210"/>
      <c r="BC65" s="214"/>
      <c r="BD65" s="215"/>
      <c r="BE65" s="215"/>
      <c r="BF65" s="215"/>
      <c r="BG65" s="216"/>
      <c r="BH65" s="216"/>
      <c r="BI65" s="215"/>
      <c r="BJ65" s="215"/>
      <c r="BK65" s="215"/>
      <c r="BL65" s="217"/>
      <c r="BM65" s="218"/>
      <c r="BN65" s="219"/>
      <c r="BO65" s="219"/>
      <c r="BP65" s="220"/>
      <c r="BQ65" s="103"/>
      <c r="BR65" s="104"/>
      <c r="BS65" s="104"/>
      <c r="BT65" s="13" t="s">
        <v>44</v>
      </c>
      <c r="BU65" s="221" t="s">
        <v>213</v>
      </c>
      <c r="BV65" s="221"/>
      <c r="BW65" s="221"/>
      <c r="BX65" s="221"/>
      <c r="BY65" s="221" t="s">
        <v>213</v>
      </c>
      <c r="BZ65" s="221"/>
      <c r="CA65" s="221"/>
      <c r="CB65" s="221"/>
      <c r="CC65" s="222"/>
      <c r="CD65" s="223"/>
      <c r="CE65" s="223"/>
      <c r="CF65" s="224"/>
      <c r="CG65" s="225" t="s">
        <v>220</v>
      </c>
      <c r="CH65" s="225"/>
      <c r="CI65" s="225"/>
      <c r="CJ65" s="225"/>
      <c r="CK65" s="226"/>
      <c r="CL65" s="226"/>
      <c r="CM65" s="226"/>
      <c r="CN65" s="226"/>
      <c r="CO65" s="227" t="s">
        <v>222</v>
      </c>
      <c r="CP65" s="225"/>
      <c r="CQ65" s="225"/>
      <c r="CR65" s="225"/>
      <c r="CS65" s="228"/>
      <c r="CT65" s="228"/>
      <c r="CU65" s="228"/>
      <c r="CV65" s="228"/>
      <c r="CW65" s="226"/>
      <c r="CX65" s="226"/>
      <c r="CY65" s="226"/>
      <c r="CZ65" s="226"/>
      <c r="DA65" s="226"/>
      <c r="DB65" s="61"/>
      <c r="DC65" s="63"/>
      <c r="DD65" s="7"/>
      <c r="DE65" s="4"/>
      <c r="DF65" s="4"/>
      <c r="DG65" s="4"/>
      <c r="DH65" s="4"/>
      <c r="DI65" s="4"/>
      <c r="DM65" s="50">
        <f t="shared" si="2"/>
      </c>
      <c r="DN65" s="49">
        <f t="shared" si="1"/>
      </c>
    </row>
    <row r="66" spans="1:118" ht="42" customHeight="1">
      <c r="A66" s="66" t="s">
        <v>153</v>
      </c>
      <c r="B66" s="66"/>
      <c r="C66" s="66"/>
      <c r="D66" s="230"/>
      <c r="E66" s="231"/>
      <c r="F66" s="231"/>
      <c r="G66" s="231"/>
      <c r="H66" s="231"/>
      <c r="I66" s="231"/>
      <c r="J66" s="231"/>
      <c r="K66" s="231"/>
      <c r="L66" s="231"/>
      <c r="M66" s="231"/>
      <c r="N66" s="231"/>
      <c r="O66" s="231"/>
      <c r="P66" s="231"/>
      <c r="Q66" s="231"/>
      <c r="R66" s="206"/>
      <c r="S66" s="206"/>
      <c r="T66" s="207"/>
      <c r="U66" s="208"/>
      <c r="V66" s="208"/>
      <c r="W66" s="208"/>
      <c r="X66" s="209"/>
      <c r="Y66" s="232"/>
      <c r="Z66" s="232"/>
      <c r="AA66" s="232"/>
      <c r="AB66" s="232"/>
      <c r="AC66" s="232"/>
      <c r="AD66" s="232"/>
      <c r="AE66" s="232"/>
      <c r="AF66" s="232"/>
      <c r="AG66" s="232"/>
      <c r="AH66" s="233"/>
      <c r="AI66" s="232"/>
      <c r="AJ66" s="232"/>
      <c r="AK66" s="232"/>
      <c r="AL66" s="232"/>
      <c r="AM66" s="232"/>
      <c r="AN66" s="232"/>
      <c r="AO66" s="232"/>
      <c r="AP66" s="232"/>
      <c r="AQ66" s="232"/>
      <c r="AR66" s="229">
        <f>IF(Y66="","",ROUND(VLOOKUP($CC$3,Sheet2!$B$4:$C$7,2,TRUE)*ROUND('【入力例】電気使用申込書 '!$CC$9,0),0))</f>
      </c>
      <c r="AS66" s="229"/>
      <c r="AT66" s="229"/>
      <c r="AU66" s="210"/>
      <c r="AV66" s="210"/>
      <c r="AW66" s="210"/>
      <c r="AX66" s="210"/>
      <c r="AY66" s="210"/>
      <c r="AZ66" s="210"/>
      <c r="BA66" s="210"/>
      <c r="BB66" s="210"/>
      <c r="BC66" s="214"/>
      <c r="BD66" s="215"/>
      <c r="BE66" s="215"/>
      <c r="BF66" s="215"/>
      <c r="BG66" s="216"/>
      <c r="BH66" s="216"/>
      <c r="BI66" s="215"/>
      <c r="BJ66" s="215"/>
      <c r="BK66" s="215"/>
      <c r="BL66" s="217"/>
      <c r="BM66" s="218"/>
      <c r="BN66" s="219"/>
      <c r="BO66" s="219"/>
      <c r="BP66" s="220"/>
      <c r="BQ66" s="103"/>
      <c r="BR66" s="104"/>
      <c r="BS66" s="104"/>
      <c r="BT66" s="13" t="s">
        <v>44</v>
      </c>
      <c r="BU66" s="221" t="s">
        <v>213</v>
      </c>
      <c r="BV66" s="221"/>
      <c r="BW66" s="221"/>
      <c r="BX66" s="221"/>
      <c r="BY66" s="221" t="s">
        <v>213</v>
      </c>
      <c r="BZ66" s="221"/>
      <c r="CA66" s="221"/>
      <c r="CB66" s="221"/>
      <c r="CC66" s="222"/>
      <c r="CD66" s="223"/>
      <c r="CE66" s="223"/>
      <c r="CF66" s="224"/>
      <c r="CG66" s="225" t="s">
        <v>220</v>
      </c>
      <c r="CH66" s="225"/>
      <c r="CI66" s="225"/>
      <c r="CJ66" s="225"/>
      <c r="CK66" s="226"/>
      <c r="CL66" s="226"/>
      <c r="CM66" s="226"/>
      <c r="CN66" s="226"/>
      <c r="CO66" s="227" t="s">
        <v>222</v>
      </c>
      <c r="CP66" s="225"/>
      <c r="CQ66" s="225"/>
      <c r="CR66" s="225"/>
      <c r="CS66" s="228"/>
      <c r="CT66" s="228"/>
      <c r="CU66" s="228"/>
      <c r="CV66" s="228"/>
      <c r="CW66" s="226"/>
      <c r="CX66" s="226"/>
      <c r="CY66" s="226"/>
      <c r="CZ66" s="226"/>
      <c r="DA66" s="226"/>
      <c r="DB66" s="61"/>
      <c r="DC66" s="63"/>
      <c r="DD66" s="7"/>
      <c r="DE66" s="4"/>
      <c r="DF66" s="4"/>
      <c r="DG66" s="4"/>
      <c r="DH66" s="4"/>
      <c r="DI66" s="4"/>
      <c r="DM66" s="50">
        <f t="shared" si="2"/>
      </c>
      <c r="DN66" s="49">
        <f t="shared" si="1"/>
      </c>
    </row>
    <row r="67" spans="1:118" ht="42" customHeight="1">
      <c r="A67" s="173" t="s">
        <v>154</v>
      </c>
      <c r="B67" s="173"/>
      <c r="C67" s="173"/>
      <c r="D67" s="230"/>
      <c r="E67" s="231"/>
      <c r="F67" s="231"/>
      <c r="G67" s="231"/>
      <c r="H67" s="231"/>
      <c r="I67" s="231"/>
      <c r="J67" s="231"/>
      <c r="K67" s="231"/>
      <c r="L67" s="231"/>
      <c r="M67" s="231"/>
      <c r="N67" s="231"/>
      <c r="O67" s="231"/>
      <c r="P67" s="231"/>
      <c r="Q67" s="231"/>
      <c r="R67" s="206"/>
      <c r="S67" s="206"/>
      <c r="T67" s="207"/>
      <c r="U67" s="208"/>
      <c r="V67" s="208"/>
      <c r="W67" s="208"/>
      <c r="X67" s="209"/>
      <c r="Y67" s="232"/>
      <c r="Z67" s="232"/>
      <c r="AA67" s="232"/>
      <c r="AB67" s="232"/>
      <c r="AC67" s="232"/>
      <c r="AD67" s="232"/>
      <c r="AE67" s="232"/>
      <c r="AF67" s="232"/>
      <c r="AG67" s="232"/>
      <c r="AH67" s="233"/>
      <c r="AI67" s="232"/>
      <c r="AJ67" s="232"/>
      <c r="AK67" s="232"/>
      <c r="AL67" s="232"/>
      <c r="AM67" s="232"/>
      <c r="AN67" s="232"/>
      <c r="AO67" s="232"/>
      <c r="AP67" s="232"/>
      <c r="AQ67" s="232"/>
      <c r="AR67" s="229">
        <f>IF(Y67="","",ROUND(VLOOKUP($CC$3,Sheet2!$B$4:$C$7,2,TRUE)*ROUND('【入力例】電気使用申込書 '!$CC$9,0),0))</f>
      </c>
      <c r="AS67" s="229"/>
      <c r="AT67" s="229"/>
      <c r="AU67" s="210"/>
      <c r="AV67" s="210"/>
      <c r="AW67" s="210"/>
      <c r="AX67" s="210"/>
      <c r="AY67" s="210"/>
      <c r="AZ67" s="210"/>
      <c r="BA67" s="210"/>
      <c r="BB67" s="210"/>
      <c r="BC67" s="214"/>
      <c r="BD67" s="215"/>
      <c r="BE67" s="215"/>
      <c r="BF67" s="215"/>
      <c r="BG67" s="216"/>
      <c r="BH67" s="216"/>
      <c r="BI67" s="215"/>
      <c r="BJ67" s="215"/>
      <c r="BK67" s="215"/>
      <c r="BL67" s="217"/>
      <c r="BM67" s="218"/>
      <c r="BN67" s="219"/>
      <c r="BO67" s="219"/>
      <c r="BP67" s="220"/>
      <c r="BQ67" s="103"/>
      <c r="BR67" s="104"/>
      <c r="BS67" s="104"/>
      <c r="BT67" s="13" t="s">
        <v>44</v>
      </c>
      <c r="BU67" s="221" t="s">
        <v>213</v>
      </c>
      <c r="BV67" s="221"/>
      <c r="BW67" s="221"/>
      <c r="BX67" s="221"/>
      <c r="BY67" s="221" t="s">
        <v>213</v>
      </c>
      <c r="BZ67" s="221"/>
      <c r="CA67" s="221"/>
      <c r="CB67" s="221"/>
      <c r="CC67" s="222"/>
      <c r="CD67" s="223"/>
      <c r="CE67" s="223"/>
      <c r="CF67" s="224"/>
      <c r="CG67" s="225" t="s">
        <v>220</v>
      </c>
      <c r="CH67" s="225"/>
      <c r="CI67" s="225"/>
      <c r="CJ67" s="225"/>
      <c r="CK67" s="226"/>
      <c r="CL67" s="226"/>
      <c r="CM67" s="226"/>
      <c r="CN67" s="226"/>
      <c r="CO67" s="227" t="s">
        <v>222</v>
      </c>
      <c r="CP67" s="225"/>
      <c r="CQ67" s="225"/>
      <c r="CR67" s="225"/>
      <c r="CS67" s="228"/>
      <c r="CT67" s="228"/>
      <c r="CU67" s="228"/>
      <c r="CV67" s="228"/>
      <c r="CW67" s="226"/>
      <c r="CX67" s="226"/>
      <c r="CY67" s="226"/>
      <c r="CZ67" s="226"/>
      <c r="DA67" s="226"/>
      <c r="DB67" s="61"/>
      <c r="DC67" s="63"/>
      <c r="DD67" s="7"/>
      <c r="DE67" s="4"/>
      <c r="DF67" s="234" t="s">
        <v>188</v>
      </c>
      <c r="DG67" s="235"/>
      <c r="DH67" s="235"/>
      <c r="DI67" s="236"/>
      <c r="DM67" s="50">
        <f t="shared" si="2"/>
      </c>
      <c r="DN67" s="49">
        <f t="shared" si="1"/>
      </c>
    </row>
    <row r="68" spans="1:118" ht="42" customHeight="1">
      <c r="A68" s="66" t="s">
        <v>155</v>
      </c>
      <c r="B68" s="66"/>
      <c r="C68" s="66"/>
      <c r="D68" s="230"/>
      <c r="E68" s="231"/>
      <c r="F68" s="231"/>
      <c r="G68" s="231"/>
      <c r="H68" s="231"/>
      <c r="I68" s="231"/>
      <c r="J68" s="231"/>
      <c r="K68" s="231"/>
      <c r="L68" s="231"/>
      <c r="M68" s="231"/>
      <c r="N68" s="231"/>
      <c r="O68" s="231"/>
      <c r="P68" s="231"/>
      <c r="Q68" s="231"/>
      <c r="R68" s="206"/>
      <c r="S68" s="206"/>
      <c r="T68" s="207"/>
      <c r="U68" s="208"/>
      <c r="V68" s="208"/>
      <c r="W68" s="208"/>
      <c r="X68" s="209"/>
      <c r="Y68" s="232"/>
      <c r="Z68" s="232"/>
      <c r="AA68" s="232"/>
      <c r="AB68" s="232"/>
      <c r="AC68" s="232"/>
      <c r="AD68" s="232"/>
      <c r="AE68" s="232"/>
      <c r="AF68" s="232"/>
      <c r="AG68" s="232"/>
      <c r="AH68" s="233"/>
      <c r="AI68" s="232"/>
      <c r="AJ68" s="232"/>
      <c r="AK68" s="232"/>
      <c r="AL68" s="232"/>
      <c r="AM68" s="232"/>
      <c r="AN68" s="232"/>
      <c r="AO68" s="232"/>
      <c r="AP68" s="232"/>
      <c r="AQ68" s="232"/>
      <c r="AR68" s="229">
        <f>IF(Y68="","",ROUND(VLOOKUP($CC$3,Sheet2!$B$4:$C$7,2,TRUE)*ROUND('【入力例】電気使用申込書 '!$CC$9,0),0))</f>
      </c>
      <c r="AS68" s="229"/>
      <c r="AT68" s="229"/>
      <c r="AU68" s="210"/>
      <c r="AV68" s="210"/>
      <c r="AW68" s="210"/>
      <c r="AX68" s="210"/>
      <c r="AY68" s="210"/>
      <c r="AZ68" s="210"/>
      <c r="BA68" s="210"/>
      <c r="BB68" s="210"/>
      <c r="BC68" s="214"/>
      <c r="BD68" s="215"/>
      <c r="BE68" s="215"/>
      <c r="BF68" s="215"/>
      <c r="BG68" s="216"/>
      <c r="BH68" s="216"/>
      <c r="BI68" s="215"/>
      <c r="BJ68" s="215"/>
      <c r="BK68" s="215"/>
      <c r="BL68" s="217"/>
      <c r="BM68" s="218"/>
      <c r="BN68" s="219"/>
      <c r="BO68" s="219"/>
      <c r="BP68" s="220"/>
      <c r="BQ68" s="103"/>
      <c r="BR68" s="104"/>
      <c r="BS68" s="104"/>
      <c r="BT68" s="13" t="s">
        <v>44</v>
      </c>
      <c r="BU68" s="221" t="s">
        <v>213</v>
      </c>
      <c r="BV68" s="221"/>
      <c r="BW68" s="221"/>
      <c r="BX68" s="221"/>
      <c r="BY68" s="221" t="s">
        <v>213</v>
      </c>
      <c r="BZ68" s="221"/>
      <c r="CA68" s="221"/>
      <c r="CB68" s="221"/>
      <c r="CC68" s="222"/>
      <c r="CD68" s="223"/>
      <c r="CE68" s="223"/>
      <c r="CF68" s="224"/>
      <c r="CG68" s="225" t="s">
        <v>220</v>
      </c>
      <c r="CH68" s="225"/>
      <c r="CI68" s="225"/>
      <c r="CJ68" s="225"/>
      <c r="CK68" s="226"/>
      <c r="CL68" s="226"/>
      <c r="CM68" s="226"/>
      <c r="CN68" s="226"/>
      <c r="CO68" s="227" t="s">
        <v>222</v>
      </c>
      <c r="CP68" s="225"/>
      <c r="CQ68" s="225"/>
      <c r="CR68" s="225"/>
      <c r="CS68" s="228"/>
      <c r="CT68" s="228"/>
      <c r="CU68" s="228"/>
      <c r="CV68" s="228"/>
      <c r="CW68" s="226"/>
      <c r="CX68" s="226"/>
      <c r="CY68" s="226"/>
      <c r="CZ68" s="226"/>
      <c r="DA68" s="226"/>
      <c r="DB68" s="61"/>
      <c r="DC68" s="63"/>
      <c r="DD68" s="7"/>
      <c r="DE68" s="4"/>
      <c r="DF68" s="237"/>
      <c r="DG68" s="238"/>
      <c r="DH68" s="238"/>
      <c r="DI68" s="239"/>
      <c r="DM68" s="50">
        <f t="shared" si="2"/>
      </c>
      <c r="DN68" s="49">
        <f t="shared" si="1"/>
      </c>
    </row>
    <row r="69" spans="1:118" ht="42" customHeight="1">
      <c r="A69" s="66" t="s">
        <v>156</v>
      </c>
      <c r="B69" s="66"/>
      <c r="C69" s="66"/>
      <c r="D69" s="230"/>
      <c r="E69" s="231"/>
      <c r="F69" s="231"/>
      <c r="G69" s="231"/>
      <c r="H69" s="231"/>
      <c r="I69" s="231"/>
      <c r="J69" s="231"/>
      <c r="K69" s="231"/>
      <c r="L69" s="231"/>
      <c r="M69" s="231"/>
      <c r="N69" s="231"/>
      <c r="O69" s="231"/>
      <c r="P69" s="231"/>
      <c r="Q69" s="231"/>
      <c r="R69" s="206"/>
      <c r="S69" s="206"/>
      <c r="T69" s="207"/>
      <c r="U69" s="208"/>
      <c r="V69" s="208"/>
      <c r="W69" s="208"/>
      <c r="X69" s="209"/>
      <c r="Y69" s="232"/>
      <c r="Z69" s="232"/>
      <c r="AA69" s="232"/>
      <c r="AB69" s="232"/>
      <c r="AC69" s="232"/>
      <c r="AD69" s="232"/>
      <c r="AE69" s="232"/>
      <c r="AF69" s="232"/>
      <c r="AG69" s="232"/>
      <c r="AH69" s="233"/>
      <c r="AI69" s="232"/>
      <c r="AJ69" s="232"/>
      <c r="AK69" s="232"/>
      <c r="AL69" s="232"/>
      <c r="AM69" s="232"/>
      <c r="AN69" s="232"/>
      <c r="AO69" s="232"/>
      <c r="AP69" s="232"/>
      <c r="AQ69" s="232"/>
      <c r="AR69" s="229">
        <f>IF(Y69="","",ROUND(VLOOKUP($CC$3,Sheet2!$B$4:$C$7,2,TRUE)*ROUND('【入力例】電気使用申込書 '!$CC$9,0),0))</f>
      </c>
      <c r="AS69" s="229"/>
      <c r="AT69" s="229"/>
      <c r="AU69" s="210"/>
      <c r="AV69" s="210"/>
      <c r="AW69" s="210"/>
      <c r="AX69" s="210"/>
      <c r="AY69" s="210"/>
      <c r="AZ69" s="210"/>
      <c r="BA69" s="210"/>
      <c r="BB69" s="210"/>
      <c r="BC69" s="214"/>
      <c r="BD69" s="215"/>
      <c r="BE69" s="215"/>
      <c r="BF69" s="215"/>
      <c r="BG69" s="216"/>
      <c r="BH69" s="216"/>
      <c r="BI69" s="215"/>
      <c r="BJ69" s="215"/>
      <c r="BK69" s="215"/>
      <c r="BL69" s="217"/>
      <c r="BM69" s="218"/>
      <c r="BN69" s="219"/>
      <c r="BO69" s="219"/>
      <c r="BP69" s="220"/>
      <c r="BQ69" s="103"/>
      <c r="BR69" s="104"/>
      <c r="BS69" s="104"/>
      <c r="BT69" s="13" t="s">
        <v>44</v>
      </c>
      <c r="BU69" s="221" t="s">
        <v>213</v>
      </c>
      <c r="BV69" s="221"/>
      <c r="BW69" s="221"/>
      <c r="BX69" s="221"/>
      <c r="BY69" s="221" t="s">
        <v>213</v>
      </c>
      <c r="BZ69" s="221"/>
      <c r="CA69" s="221"/>
      <c r="CB69" s="221"/>
      <c r="CC69" s="222"/>
      <c r="CD69" s="223"/>
      <c r="CE69" s="223"/>
      <c r="CF69" s="224"/>
      <c r="CG69" s="225" t="s">
        <v>220</v>
      </c>
      <c r="CH69" s="225"/>
      <c r="CI69" s="225"/>
      <c r="CJ69" s="225"/>
      <c r="CK69" s="226"/>
      <c r="CL69" s="226"/>
      <c r="CM69" s="226"/>
      <c r="CN69" s="226"/>
      <c r="CO69" s="227" t="s">
        <v>222</v>
      </c>
      <c r="CP69" s="225"/>
      <c r="CQ69" s="225"/>
      <c r="CR69" s="225"/>
      <c r="CS69" s="228"/>
      <c r="CT69" s="228"/>
      <c r="CU69" s="228"/>
      <c r="CV69" s="228"/>
      <c r="CW69" s="226"/>
      <c r="CX69" s="226"/>
      <c r="CY69" s="226"/>
      <c r="CZ69" s="226"/>
      <c r="DA69" s="226"/>
      <c r="DB69" s="61"/>
      <c r="DC69" s="63"/>
      <c r="DD69" s="7"/>
      <c r="DE69" s="4"/>
      <c r="DF69" s="240"/>
      <c r="DG69" s="241"/>
      <c r="DH69" s="241"/>
      <c r="DI69" s="242"/>
      <c r="DM69" s="50">
        <f t="shared" si="2"/>
      </c>
      <c r="DN69" s="49">
        <f t="shared" si="1"/>
      </c>
    </row>
    <row r="70" spans="1:118" ht="42" customHeight="1">
      <c r="A70" s="173" t="s">
        <v>157</v>
      </c>
      <c r="B70" s="173"/>
      <c r="C70" s="173"/>
      <c r="D70" s="230"/>
      <c r="E70" s="231"/>
      <c r="F70" s="231"/>
      <c r="G70" s="231"/>
      <c r="H70" s="231"/>
      <c r="I70" s="231"/>
      <c r="J70" s="231"/>
      <c r="K70" s="231"/>
      <c r="L70" s="231"/>
      <c r="M70" s="231"/>
      <c r="N70" s="231"/>
      <c r="O70" s="231"/>
      <c r="P70" s="231"/>
      <c r="Q70" s="231"/>
      <c r="R70" s="206"/>
      <c r="S70" s="206"/>
      <c r="T70" s="207"/>
      <c r="U70" s="208"/>
      <c r="V70" s="208"/>
      <c r="W70" s="208"/>
      <c r="X70" s="209"/>
      <c r="Y70" s="232"/>
      <c r="Z70" s="232"/>
      <c r="AA70" s="232"/>
      <c r="AB70" s="232"/>
      <c r="AC70" s="232"/>
      <c r="AD70" s="232"/>
      <c r="AE70" s="232"/>
      <c r="AF70" s="232"/>
      <c r="AG70" s="232"/>
      <c r="AH70" s="233"/>
      <c r="AI70" s="232"/>
      <c r="AJ70" s="232"/>
      <c r="AK70" s="232"/>
      <c r="AL70" s="232"/>
      <c r="AM70" s="232"/>
      <c r="AN70" s="232"/>
      <c r="AO70" s="232"/>
      <c r="AP70" s="232"/>
      <c r="AQ70" s="232"/>
      <c r="AR70" s="229">
        <f>IF(Y70="","",ROUND(VLOOKUP($CC$3,Sheet2!$B$4:$C$7,2,TRUE)*ROUND('【入力例】電気使用申込書 '!$CC$9,0),0))</f>
      </c>
      <c r="AS70" s="229"/>
      <c r="AT70" s="229"/>
      <c r="AU70" s="210"/>
      <c r="AV70" s="210"/>
      <c r="AW70" s="210"/>
      <c r="AX70" s="210"/>
      <c r="AY70" s="210"/>
      <c r="AZ70" s="210"/>
      <c r="BA70" s="210"/>
      <c r="BB70" s="210"/>
      <c r="BC70" s="214"/>
      <c r="BD70" s="215"/>
      <c r="BE70" s="215"/>
      <c r="BF70" s="215"/>
      <c r="BG70" s="216"/>
      <c r="BH70" s="216"/>
      <c r="BI70" s="215"/>
      <c r="BJ70" s="215"/>
      <c r="BK70" s="215"/>
      <c r="BL70" s="217"/>
      <c r="BM70" s="218"/>
      <c r="BN70" s="219"/>
      <c r="BO70" s="219"/>
      <c r="BP70" s="220"/>
      <c r="BQ70" s="103"/>
      <c r="BR70" s="104"/>
      <c r="BS70" s="104"/>
      <c r="BT70" s="13" t="s">
        <v>44</v>
      </c>
      <c r="BU70" s="221" t="s">
        <v>213</v>
      </c>
      <c r="BV70" s="221"/>
      <c r="BW70" s="221"/>
      <c r="BX70" s="221"/>
      <c r="BY70" s="221" t="s">
        <v>213</v>
      </c>
      <c r="BZ70" s="221"/>
      <c r="CA70" s="221"/>
      <c r="CB70" s="221"/>
      <c r="CC70" s="222"/>
      <c r="CD70" s="223"/>
      <c r="CE70" s="223"/>
      <c r="CF70" s="224"/>
      <c r="CG70" s="225" t="s">
        <v>220</v>
      </c>
      <c r="CH70" s="225"/>
      <c r="CI70" s="225"/>
      <c r="CJ70" s="225"/>
      <c r="CK70" s="226"/>
      <c r="CL70" s="226"/>
      <c r="CM70" s="226"/>
      <c r="CN70" s="226"/>
      <c r="CO70" s="227" t="s">
        <v>222</v>
      </c>
      <c r="CP70" s="225"/>
      <c r="CQ70" s="225"/>
      <c r="CR70" s="225"/>
      <c r="CS70" s="228"/>
      <c r="CT70" s="228"/>
      <c r="CU70" s="228"/>
      <c r="CV70" s="228"/>
      <c r="CW70" s="226"/>
      <c r="CX70" s="226"/>
      <c r="CY70" s="226"/>
      <c r="CZ70" s="226"/>
      <c r="DA70" s="226"/>
      <c r="DB70" s="61"/>
      <c r="DC70" s="63"/>
      <c r="DD70" s="7"/>
      <c r="DE70" s="4"/>
      <c r="DF70" s="243" t="s">
        <v>173</v>
      </c>
      <c r="DG70" s="244"/>
      <c r="DH70" s="244"/>
      <c r="DI70" s="245"/>
      <c r="DM70" s="50">
        <f t="shared" si="2"/>
      </c>
      <c r="DN70" s="49">
        <f t="shared" si="1"/>
      </c>
    </row>
    <row r="71" spans="1:118" ht="42" customHeight="1">
      <c r="A71" s="66" t="s">
        <v>158</v>
      </c>
      <c r="B71" s="66"/>
      <c r="C71" s="66"/>
      <c r="D71" s="230"/>
      <c r="E71" s="231"/>
      <c r="F71" s="231"/>
      <c r="G71" s="231"/>
      <c r="H71" s="231"/>
      <c r="I71" s="231"/>
      <c r="J71" s="231"/>
      <c r="K71" s="231"/>
      <c r="L71" s="231"/>
      <c r="M71" s="231"/>
      <c r="N71" s="231"/>
      <c r="O71" s="231"/>
      <c r="P71" s="231"/>
      <c r="Q71" s="231"/>
      <c r="R71" s="206"/>
      <c r="S71" s="206"/>
      <c r="T71" s="207"/>
      <c r="U71" s="208"/>
      <c r="V71" s="208"/>
      <c r="W71" s="208"/>
      <c r="X71" s="209"/>
      <c r="Y71" s="232"/>
      <c r="Z71" s="232"/>
      <c r="AA71" s="232"/>
      <c r="AB71" s="232"/>
      <c r="AC71" s="232"/>
      <c r="AD71" s="232"/>
      <c r="AE71" s="232"/>
      <c r="AF71" s="232"/>
      <c r="AG71" s="232"/>
      <c r="AH71" s="233"/>
      <c r="AI71" s="232"/>
      <c r="AJ71" s="232"/>
      <c r="AK71" s="232"/>
      <c r="AL71" s="232"/>
      <c r="AM71" s="232"/>
      <c r="AN71" s="232"/>
      <c r="AO71" s="232"/>
      <c r="AP71" s="232"/>
      <c r="AQ71" s="232"/>
      <c r="AR71" s="229">
        <f>IF(Y71="","",ROUND(VLOOKUP($CC$3,Sheet2!$B$4:$C$7,2,TRUE)*ROUND('【入力例】電気使用申込書 '!$CC$9,0),0))</f>
      </c>
      <c r="AS71" s="229"/>
      <c r="AT71" s="229"/>
      <c r="AU71" s="210"/>
      <c r="AV71" s="210"/>
      <c r="AW71" s="210"/>
      <c r="AX71" s="210"/>
      <c r="AY71" s="210"/>
      <c r="AZ71" s="210"/>
      <c r="BA71" s="210"/>
      <c r="BB71" s="210"/>
      <c r="BC71" s="214"/>
      <c r="BD71" s="215"/>
      <c r="BE71" s="215"/>
      <c r="BF71" s="215"/>
      <c r="BG71" s="216"/>
      <c r="BH71" s="216"/>
      <c r="BI71" s="215"/>
      <c r="BJ71" s="215"/>
      <c r="BK71" s="215"/>
      <c r="BL71" s="217"/>
      <c r="BM71" s="218"/>
      <c r="BN71" s="219"/>
      <c r="BO71" s="219"/>
      <c r="BP71" s="220"/>
      <c r="BQ71" s="103"/>
      <c r="BR71" s="104"/>
      <c r="BS71" s="104"/>
      <c r="BT71" s="13" t="s">
        <v>44</v>
      </c>
      <c r="BU71" s="221" t="s">
        <v>213</v>
      </c>
      <c r="BV71" s="221"/>
      <c r="BW71" s="221"/>
      <c r="BX71" s="221"/>
      <c r="BY71" s="221" t="s">
        <v>213</v>
      </c>
      <c r="BZ71" s="221"/>
      <c r="CA71" s="221"/>
      <c r="CB71" s="221"/>
      <c r="CC71" s="222"/>
      <c r="CD71" s="223"/>
      <c r="CE71" s="223"/>
      <c r="CF71" s="224"/>
      <c r="CG71" s="225" t="s">
        <v>220</v>
      </c>
      <c r="CH71" s="225"/>
      <c r="CI71" s="225"/>
      <c r="CJ71" s="225"/>
      <c r="CK71" s="226"/>
      <c r="CL71" s="226"/>
      <c r="CM71" s="226"/>
      <c r="CN71" s="226"/>
      <c r="CO71" s="227" t="s">
        <v>222</v>
      </c>
      <c r="CP71" s="225"/>
      <c r="CQ71" s="225"/>
      <c r="CR71" s="225"/>
      <c r="CS71" s="228"/>
      <c r="CT71" s="228"/>
      <c r="CU71" s="228"/>
      <c r="CV71" s="228"/>
      <c r="CW71" s="226"/>
      <c r="CX71" s="226"/>
      <c r="CY71" s="226"/>
      <c r="CZ71" s="226"/>
      <c r="DA71" s="226"/>
      <c r="DB71" s="61"/>
      <c r="DC71" s="63"/>
      <c r="DD71" s="7"/>
      <c r="DE71" s="4"/>
      <c r="DF71" s="237"/>
      <c r="DG71" s="238"/>
      <c r="DH71" s="238"/>
      <c r="DI71" s="239"/>
      <c r="DM71" s="50">
        <f t="shared" si="2"/>
      </c>
      <c r="DN71" s="49">
        <f t="shared" si="1"/>
      </c>
    </row>
    <row r="72" spans="1:118" ht="42" customHeight="1">
      <c r="A72" s="66" t="s">
        <v>159</v>
      </c>
      <c r="B72" s="66"/>
      <c r="C72" s="66"/>
      <c r="D72" s="230"/>
      <c r="E72" s="231"/>
      <c r="F72" s="231"/>
      <c r="G72" s="231"/>
      <c r="H72" s="231"/>
      <c r="I72" s="231"/>
      <c r="J72" s="231"/>
      <c r="K72" s="231"/>
      <c r="L72" s="231"/>
      <c r="M72" s="231"/>
      <c r="N72" s="231"/>
      <c r="O72" s="231"/>
      <c r="P72" s="231"/>
      <c r="Q72" s="231"/>
      <c r="R72" s="206"/>
      <c r="S72" s="206"/>
      <c r="T72" s="207"/>
      <c r="U72" s="208"/>
      <c r="V72" s="208"/>
      <c r="W72" s="208"/>
      <c r="X72" s="209"/>
      <c r="Y72" s="232"/>
      <c r="Z72" s="232"/>
      <c r="AA72" s="232"/>
      <c r="AB72" s="232"/>
      <c r="AC72" s="232"/>
      <c r="AD72" s="232"/>
      <c r="AE72" s="232"/>
      <c r="AF72" s="232"/>
      <c r="AG72" s="232"/>
      <c r="AH72" s="233"/>
      <c r="AI72" s="232"/>
      <c r="AJ72" s="232"/>
      <c r="AK72" s="232"/>
      <c r="AL72" s="232"/>
      <c r="AM72" s="232"/>
      <c r="AN72" s="232"/>
      <c r="AO72" s="232"/>
      <c r="AP72" s="232"/>
      <c r="AQ72" s="232"/>
      <c r="AR72" s="229">
        <f>IF(Y72="","",ROUND(VLOOKUP($CC$3,Sheet2!$B$4:$C$7,2,TRUE)*ROUND('【入力例】電気使用申込書 '!$CC$9,0),0))</f>
      </c>
      <c r="AS72" s="229"/>
      <c r="AT72" s="229"/>
      <c r="AU72" s="210"/>
      <c r="AV72" s="210"/>
      <c r="AW72" s="210"/>
      <c r="AX72" s="210"/>
      <c r="AY72" s="210"/>
      <c r="AZ72" s="210"/>
      <c r="BA72" s="210"/>
      <c r="BB72" s="210"/>
      <c r="BC72" s="214"/>
      <c r="BD72" s="215"/>
      <c r="BE72" s="215"/>
      <c r="BF72" s="215"/>
      <c r="BG72" s="216"/>
      <c r="BH72" s="216"/>
      <c r="BI72" s="215"/>
      <c r="BJ72" s="215"/>
      <c r="BK72" s="215"/>
      <c r="BL72" s="217"/>
      <c r="BM72" s="218"/>
      <c r="BN72" s="219"/>
      <c r="BO72" s="219"/>
      <c r="BP72" s="220"/>
      <c r="BQ72" s="103"/>
      <c r="BR72" s="104"/>
      <c r="BS72" s="104"/>
      <c r="BT72" s="13" t="s">
        <v>44</v>
      </c>
      <c r="BU72" s="221" t="s">
        <v>213</v>
      </c>
      <c r="BV72" s="221"/>
      <c r="BW72" s="221"/>
      <c r="BX72" s="221"/>
      <c r="BY72" s="221" t="s">
        <v>213</v>
      </c>
      <c r="BZ72" s="221"/>
      <c r="CA72" s="221"/>
      <c r="CB72" s="221"/>
      <c r="CC72" s="222"/>
      <c r="CD72" s="223"/>
      <c r="CE72" s="223"/>
      <c r="CF72" s="224"/>
      <c r="CG72" s="225" t="s">
        <v>220</v>
      </c>
      <c r="CH72" s="225"/>
      <c r="CI72" s="225"/>
      <c r="CJ72" s="225"/>
      <c r="CK72" s="226"/>
      <c r="CL72" s="226"/>
      <c r="CM72" s="226"/>
      <c r="CN72" s="226"/>
      <c r="CO72" s="227" t="s">
        <v>222</v>
      </c>
      <c r="CP72" s="225"/>
      <c r="CQ72" s="225"/>
      <c r="CR72" s="225"/>
      <c r="CS72" s="228"/>
      <c r="CT72" s="228"/>
      <c r="CU72" s="228"/>
      <c r="CV72" s="228"/>
      <c r="CW72" s="226"/>
      <c r="CX72" s="226"/>
      <c r="CY72" s="226"/>
      <c r="CZ72" s="226"/>
      <c r="DA72" s="226"/>
      <c r="DB72" s="61"/>
      <c r="DC72" s="63"/>
      <c r="DD72" s="7"/>
      <c r="DE72" s="4"/>
      <c r="DF72" s="240"/>
      <c r="DG72" s="241"/>
      <c r="DH72" s="241"/>
      <c r="DI72" s="242"/>
      <c r="DM72" s="50">
        <f t="shared" si="2"/>
      </c>
      <c r="DN72" s="49">
        <f t="shared" si="1"/>
      </c>
    </row>
    <row r="73" spans="1:118" ht="42" customHeight="1">
      <c r="A73" s="173" t="s">
        <v>160</v>
      </c>
      <c r="B73" s="173"/>
      <c r="C73" s="173"/>
      <c r="D73" s="230"/>
      <c r="E73" s="231"/>
      <c r="F73" s="231"/>
      <c r="G73" s="231"/>
      <c r="H73" s="231"/>
      <c r="I73" s="231"/>
      <c r="J73" s="231"/>
      <c r="K73" s="231"/>
      <c r="L73" s="231"/>
      <c r="M73" s="231"/>
      <c r="N73" s="231"/>
      <c r="O73" s="231"/>
      <c r="P73" s="231"/>
      <c r="Q73" s="231"/>
      <c r="R73" s="206"/>
      <c r="S73" s="206"/>
      <c r="T73" s="207"/>
      <c r="U73" s="208"/>
      <c r="V73" s="208"/>
      <c r="W73" s="208"/>
      <c r="X73" s="209"/>
      <c r="Y73" s="232"/>
      <c r="Z73" s="232"/>
      <c r="AA73" s="232"/>
      <c r="AB73" s="232"/>
      <c r="AC73" s="232"/>
      <c r="AD73" s="232"/>
      <c r="AE73" s="232"/>
      <c r="AF73" s="232"/>
      <c r="AG73" s="232"/>
      <c r="AH73" s="233"/>
      <c r="AI73" s="232"/>
      <c r="AJ73" s="232"/>
      <c r="AK73" s="232"/>
      <c r="AL73" s="232"/>
      <c r="AM73" s="232"/>
      <c r="AN73" s="232"/>
      <c r="AO73" s="232"/>
      <c r="AP73" s="232"/>
      <c r="AQ73" s="232"/>
      <c r="AR73" s="229">
        <f>IF(Y73="","",ROUND(VLOOKUP($CC$3,Sheet2!$B$4:$C$7,2,TRUE)*ROUND('【入力例】電気使用申込書 '!$CC$9,0),0))</f>
      </c>
      <c r="AS73" s="229"/>
      <c r="AT73" s="229"/>
      <c r="AU73" s="210"/>
      <c r="AV73" s="210"/>
      <c r="AW73" s="210"/>
      <c r="AX73" s="210"/>
      <c r="AY73" s="210"/>
      <c r="AZ73" s="210"/>
      <c r="BA73" s="210"/>
      <c r="BB73" s="210"/>
      <c r="BC73" s="214"/>
      <c r="BD73" s="215"/>
      <c r="BE73" s="215"/>
      <c r="BF73" s="215"/>
      <c r="BG73" s="216"/>
      <c r="BH73" s="216"/>
      <c r="BI73" s="215"/>
      <c r="BJ73" s="215"/>
      <c r="BK73" s="215"/>
      <c r="BL73" s="217"/>
      <c r="BM73" s="218"/>
      <c r="BN73" s="219"/>
      <c r="BO73" s="219"/>
      <c r="BP73" s="220"/>
      <c r="BQ73" s="103"/>
      <c r="BR73" s="104"/>
      <c r="BS73" s="104"/>
      <c r="BT73" s="13" t="s">
        <v>44</v>
      </c>
      <c r="BU73" s="221" t="s">
        <v>213</v>
      </c>
      <c r="BV73" s="221"/>
      <c r="BW73" s="221"/>
      <c r="BX73" s="221"/>
      <c r="BY73" s="221" t="s">
        <v>213</v>
      </c>
      <c r="BZ73" s="221"/>
      <c r="CA73" s="221"/>
      <c r="CB73" s="221"/>
      <c r="CC73" s="222"/>
      <c r="CD73" s="223"/>
      <c r="CE73" s="223"/>
      <c r="CF73" s="224"/>
      <c r="CG73" s="225" t="s">
        <v>220</v>
      </c>
      <c r="CH73" s="225"/>
      <c r="CI73" s="225"/>
      <c r="CJ73" s="225"/>
      <c r="CK73" s="226"/>
      <c r="CL73" s="226"/>
      <c r="CM73" s="226"/>
      <c r="CN73" s="226"/>
      <c r="CO73" s="227" t="s">
        <v>222</v>
      </c>
      <c r="CP73" s="225"/>
      <c r="CQ73" s="225"/>
      <c r="CR73" s="225"/>
      <c r="CS73" s="228"/>
      <c r="CT73" s="228"/>
      <c r="CU73" s="228"/>
      <c r="CV73" s="228"/>
      <c r="CW73" s="226"/>
      <c r="CX73" s="226"/>
      <c r="CY73" s="226"/>
      <c r="CZ73" s="226"/>
      <c r="DA73" s="226"/>
      <c r="DB73" s="61"/>
      <c r="DC73" s="63"/>
      <c r="DD73" s="7"/>
      <c r="DE73" s="4"/>
      <c r="DF73" s="234" t="s">
        <v>41</v>
      </c>
      <c r="DG73" s="235"/>
      <c r="DH73" s="235"/>
      <c r="DI73" s="236"/>
      <c r="DM73" s="50">
        <f t="shared" si="2"/>
      </c>
      <c r="DN73" s="49">
        <f t="shared" si="1"/>
      </c>
    </row>
    <row r="74" spans="1:118" ht="42" customHeight="1">
      <c r="A74" s="66" t="s">
        <v>161</v>
      </c>
      <c r="B74" s="66"/>
      <c r="C74" s="66"/>
      <c r="D74" s="230"/>
      <c r="E74" s="231"/>
      <c r="F74" s="231"/>
      <c r="G74" s="231"/>
      <c r="H74" s="231"/>
      <c r="I74" s="231"/>
      <c r="J74" s="231"/>
      <c r="K74" s="231"/>
      <c r="L74" s="231"/>
      <c r="M74" s="231"/>
      <c r="N74" s="231"/>
      <c r="O74" s="231"/>
      <c r="P74" s="231"/>
      <c r="Q74" s="231"/>
      <c r="R74" s="206"/>
      <c r="S74" s="206"/>
      <c r="T74" s="207"/>
      <c r="U74" s="208"/>
      <c r="V74" s="208"/>
      <c r="W74" s="208"/>
      <c r="X74" s="209"/>
      <c r="Y74" s="232"/>
      <c r="Z74" s="232"/>
      <c r="AA74" s="232"/>
      <c r="AB74" s="232"/>
      <c r="AC74" s="232"/>
      <c r="AD74" s="232"/>
      <c r="AE74" s="232"/>
      <c r="AF74" s="232"/>
      <c r="AG74" s="232"/>
      <c r="AH74" s="233"/>
      <c r="AI74" s="232"/>
      <c r="AJ74" s="232"/>
      <c r="AK74" s="232"/>
      <c r="AL74" s="232"/>
      <c r="AM74" s="232"/>
      <c r="AN74" s="232"/>
      <c r="AO74" s="232"/>
      <c r="AP74" s="232"/>
      <c r="AQ74" s="232"/>
      <c r="AR74" s="229">
        <f>IF(Y74="","",ROUND(VLOOKUP($CC$3,Sheet2!$B$4:$C$7,2,TRUE)*ROUND('【入力例】電気使用申込書 '!$CC$9,0),0))</f>
      </c>
      <c r="AS74" s="229"/>
      <c r="AT74" s="229"/>
      <c r="AU74" s="210"/>
      <c r="AV74" s="210"/>
      <c r="AW74" s="210"/>
      <c r="AX74" s="210"/>
      <c r="AY74" s="210"/>
      <c r="AZ74" s="210"/>
      <c r="BA74" s="210"/>
      <c r="BB74" s="210"/>
      <c r="BC74" s="214"/>
      <c r="BD74" s="215"/>
      <c r="BE74" s="215"/>
      <c r="BF74" s="215"/>
      <c r="BG74" s="216"/>
      <c r="BH74" s="216"/>
      <c r="BI74" s="215"/>
      <c r="BJ74" s="215"/>
      <c r="BK74" s="215"/>
      <c r="BL74" s="217"/>
      <c r="BM74" s="218"/>
      <c r="BN74" s="219"/>
      <c r="BO74" s="219"/>
      <c r="BP74" s="220"/>
      <c r="BQ74" s="103"/>
      <c r="BR74" s="104"/>
      <c r="BS74" s="104"/>
      <c r="BT74" s="13" t="s">
        <v>44</v>
      </c>
      <c r="BU74" s="221" t="s">
        <v>213</v>
      </c>
      <c r="BV74" s="221"/>
      <c r="BW74" s="221"/>
      <c r="BX74" s="221"/>
      <c r="BY74" s="221" t="s">
        <v>213</v>
      </c>
      <c r="BZ74" s="221"/>
      <c r="CA74" s="221"/>
      <c r="CB74" s="221"/>
      <c r="CC74" s="222"/>
      <c r="CD74" s="223"/>
      <c r="CE74" s="223"/>
      <c r="CF74" s="224"/>
      <c r="CG74" s="225" t="s">
        <v>220</v>
      </c>
      <c r="CH74" s="225"/>
      <c r="CI74" s="225"/>
      <c r="CJ74" s="225"/>
      <c r="CK74" s="226"/>
      <c r="CL74" s="226"/>
      <c r="CM74" s="226"/>
      <c r="CN74" s="226"/>
      <c r="CO74" s="227" t="s">
        <v>222</v>
      </c>
      <c r="CP74" s="225"/>
      <c r="CQ74" s="225"/>
      <c r="CR74" s="225"/>
      <c r="CS74" s="228"/>
      <c r="CT74" s="228"/>
      <c r="CU74" s="228"/>
      <c r="CV74" s="228"/>
      <c r="CW74" s="226"/>
      <c r="CX74" s="226"/>
      <c r="CY74" s="226"/>
      <c r="CZ74" s="226"/>
      <c r="DA74" s="226"/>
      <c r="DB74" s="61"/>
      <c r="DC74" s="63"/>
      <c r="DD74" s="7"/>
      <c r="DE74" s="4"/>
      <c r="DF74" s="237"/>
      <c r="DG74" s="238"/>
      <c r="DH74" s="238"/>
      <c r="DI74" s="239"/>
      <c r="DM74" s="50">
        <f t="shared" si="2"/>
      </c>
      <c r="DN74" s="49">
        <f t="shared" si="1"/>
      </c>
    </row>
    <row r="75" spans="1:118" ht="42" customHeight="1">
      <c r="A75" s="66" t="s">
        <v>162</v>
      </c>
      <c r="B75" s="66"/>
      <c r="C75" s="66"/>
      <c r="D75" s="230"/>
      <c r="E75" s="231"/>
      <c r="F75" s="231"/>
      <c r="G75" s="231"/>
      <c r="H75" s="231"/>
      <c r="I75" s="231"/>
      <c r="J75" s="231"/>
      <c r="K75" s="231"/>
      <c r="L75" s="231"/>
      <c r="M75" s="231"/>
      <c r="N75" s="231"/>
      <c r="O75" s="231"/>
      <c r="P75" s="231"/>
      <c r="Q75" s="231"/>
      <c r="R75" s="206"/>
      <c r="S75" s="206"/>
      <c r="T75" s="207"/>
      <c r="U75" s="208"/>
      <c r="V75" s="208"/>
      <c r="W75" s="208"/>
      <c r="X75" s="209"/>
      <c r="Y75" s="232"/>
      <c r="Z75" s="232"/>
      <c r="AA75" s="232"/>
      <c r="AB75" s="232"/>
      <c r="AC75" s="232"/>
      <c r="AD75" s="232"/>
      <c r="AE75" s="232"/>
      <c r="AF75" s="232"/>
      <c r="AG75" s="232"/>
      <c r="AH75" s="233"/>
      <c r="AI75" s="232"/>
      <c r="AJ75" s="232"/>
      <c r="AK75" s="232"/>
      <c r="AL75" s="232"/>
      <c r="AM75" s="232"/>
      <c r="AN75" s="232"/>
      <c r="AO75" s="232"/>
      <c r="AP75" s="232"/>
      <c r="AQ75" s="232"/>
      <c r="AR75" s="229">
        <f>IF(Y75="","",ROUND(VLOOKUP($CC$3,Sheet2!$B$4:$C$7,2,TRUE)*ROUND('【入力例】電気使用申込書 '!$CC$9,0),0))</f>
      </c>
      <c r="AS75" s="229"/>
      <c r="AT75" s="229"/>
      <c r="AU75" s="210"/>
      <c r="AV75" s="210"/>
      <c r="AW75" s="210"/>
      <c r="AX75" s="210"/>
      <c r="AY75" s="210"/>
      <c r="AZ75" s="210"/>
      <c r="BA75" s="210"/>
      <c r="BB75" s="210"/>
      <c r="BC75" s="214"/>
      <c r="BD75" s="215"/>
      <c r="BE75" s="215"/>
      <c r="BF75" s="215"/>
      <c r="BG75" s="216"/>
      <c r="BH75" s="216"/>
      <c r="BI75" s="215"/>
      <c r="BJ75" s="215"/>
      <c r="BK75" s="215"/>
      <c r="BL75" s="217"/>
      <c r="BM75" s="218"/>
      <c r="BN75" s="219"/>
      <c r="BO75" s="219"/>
      <c r="BP75" s="220"/>
      <c r="BQ75" s="103"/>
      <c r="BR75" s="104"/>
      <c r="BS75" s="104"/>
      <c r="BT75" s="13" t="s">
        <v>44</v>
      </c>
      <c r="BU75" s="221" t="s">
        <v>213</v>
      </c>
      <c r="BV75" s="221"/>
      <c r="BW75" s="221"/>
      <c r="BX75" s="221"/>
      <c r="BY75" s="221" t="s">
        <v>213</v>
      </c>
      <c r="BZ75" s="221"/>
      <c r="CA75" s="221"/>
      <c r="CB75" s="221"/>
      <c r="CC75" s="222"/>
      <c r="CD75" s="223"/>
      <c r="CE75" s="223"/>
      <c r="CF75" s="224"/>
      <c r="CG75" s="225" t="s">
        <v>220</v>
      </c>
      <c r="CH75" s="225"/>
      <c r="CI75" s="225"/>
      <c r="CJ75" s="225"/>
      <c r="CK75" s="226"/>
      <c r="CL75" s="226"/>
      <c r="CM75" s="226"/>
      <c r="CN75" s="226"/>
      <c r="CO75" s="227" t="s">
        <v>222</v>
      </c>
      <c r="CP75" s="225"/>
      <c r="CQ75" s="225"/>
      <c r="CR75" s="225"/>
      <c r="CS75" s="228"/>
      <c r="CT75" s="228"/>
      <c r="CU75" s="228"/>
      <c r="CV75" s="228"/>
      <c r="CW75" s="226"/>
      <c r="CX75" s="226"/>
      <c r="CY75" s="226"/>
      <c r="CZ75" s="226"/>
      <c r="DA75" s="226"/>
      <c r="DB75" s="61"/>
      <c r="DC75" s="63"/>
      <c r="DD75" s="7"/>
      <c r="DE75" s="4"/>
      <c r="DF75" s="240"/>
      <c r="DG75" s="241"/>
      <c r="DH75" s="241"/>
      <c r="DI75" s="242"/>
      <c r="DM75" s="50">
        <f t="shared" si="2"/>
      </c>
      <c r="DN75" s="49">
        <f t="shared" si="1"/>
      </c>
    </row>
    <row r="76" spans="1:118" ht="42" customHeight="1">
      <c r="A76" s="173" t="s">
        <v>163</v>
      </c>
      <c r="B76" s="173"/>
      <c r="C76" s="173"/>
      <c r="D76" s="230"/>
      <c r="E76" s="231"/>
      <c r="F76" s="231"/>
      <c r="G76" s="231"/>
      <c r="H76" s="231"/>
      <c r="I76" s="231"/>
      <c r="J76" s="231"/>
      <c r="K76" s="231"/>
      <c r="L76" s="231"/>
      <c r="M76" s="231"/>
      <c r="N76" s="231"/>
      <c r="O76" s="231"/>
      <c r="P76" s="231"/>
      <c r="Q76" s="231"/>
      <c r="R76" s="206"/>
      <c r="S76" s="206"/>
      <c r="T76" s="207"/>
      <c r="U76" s="208"/>
      <c r="V76" s="208"/>
      <c r="W76" s="208"/>
      <c r="X76" s="209"/>
      <c r="Y76" s="232"/>
      <c r="Z76" s="232"/>
      <c r="AA76" s="232"/>
      <c r="AB76" s="232"/>
      <c r="AC76" s="232"/>
      <c r="AD76" s="232"/>
      <c r="AE76" s="232"/>
      <c r="AF76" s="232"/>
      <c r="AG76" s="232"/>
      <c r="AH76" s="233"/>
      <c r="AI76" s="232"/>
      <c r="AJ76" s="232"/>
      <c r="AK76" s="232"/>
      <c r="AL76" s="232"/>
      <c r="AM76" s="232"/>
      <c r="AN76" s="232"/>
      <c r="AO76" s="232"/>
      <c r="AP76" s="232"/>
      <c r="AQ76" s="232"/>
      <c r="AR76" s="229">
        <f>IF(Y76="","",ROUND(VLOOKUP($CC$3,Sheet2!$B$4:$C$7,2,TRUE)*ROUND('【入力例】電気使用申込書 '!$CC$9,0),0))</f>
      </c>
      <c r="AS76" s="229"/>
      <c r="AT76" s="229"/>
      <c r="AU76" s="210"/>
      <c r="AV76" s="210"/>
      <c r="AW76" s="210"/>
      <c r="AX76" s="210"/>
      <c r="AY76" s="210"/>
      <c r="AZ76" s="210"/>
      <c r="BA76" s="210"/>
      <c r="BB76" s="210"/>
      <c r="BC76" s="214"/>
      <c r="BD76" s="215"/>
      <c r="BE76" s="215"/>
      <c r="BF76" s="215"/>
      <c r="BG76" s="216"/>
      <c r="BH76" s="216"/>
      <c r="BI76" s="215"/>
      <c r="BJ76" s="215"/>
      <c r="BK76" s="215"/>
      <c r="BL76" s="217"/>
      <c r="BM76" s="218"/>
      <c r="BN76" s="219"/>
      <c r="BO76" s="219"/>
      <c r="BP76" s="220"/>
      <c r="BQ76" s="103"/>
      <c r="BR76" s="104"/>
      <c r="BS76" s="104"/>
      <c r="BT76" s="13" t="s">
        <v>44</v>
      </c>
      <c r="BU76" s="221" t="s">
        <v>213</v>
      </c>
      <c r="BV76" s="221"/>
      <c r="BW76" s="221"/>
      <c r="BX76" s="221"/>
      <c r="BY76" s="221" t="s">
        <v>213</v>
      </c>
      <c r="BZ76" s="221"/>
      <c r="CA76" s="221"/>
      <c r="CB76" s="221"/>
      <c r="CC76" s="222"/>
      <c r="CD76" s="223"/>
      <c r="CE76" s="223"/>
      <c r="CF76" s="224"/>
      <c r="CG76" s="225" t="s">
        <v>220</v>
      </c>
      <c r="CH76" s="225"/>
      <c r="CI76" s="225"/>
      <c r="CJ76" s="225"/>
      <c r="CK76" s="226"/>
      <c r="CL76" s="226"/>
      <c r="CM76" s="226"/>
      <c r="CN76" s="226"/>
      <c r="CO76" s="227" t="s">
        <v>222</v>
      </c>
      <c r="CP76" s="225"/>
      <c r="CQ76" s="225"/>
      <c r="CR76" s="225"/>
      <c r="CS76" s="228"/>
      <c r="CT76" s="228"/>
      <c r="CU76" s="228"/>
      <c r="CV76" s="228"/>
      <c r="CW76" s="226"/>
      <c r="CX76" s="226"/>
      <c r="CY76" s="226"/>
      <c r="CZ76" s="226"/>
      <c r="DA76" s="226"/>
      <c r="DB76" s="61"/>
      <c r="DC76" s="63"/>
      <c r="DD76" s="7"/>
      <c r="DE76" s="4"/>
      <c r="DF76" s="234" t="s">
        <v>169</v>
      </c>
      <c r="DG76" s="235"/>
      <c r="DH76" s="235"/>
      <c r="DI76" s="236"/>
      <c r="DM76" s="50">
        <f t="shared" si="2"/>
      </c>
      <c r="DN76" s="49">
        <f t="shared" si="1"/>
      </c>
    </row>
    <row r="77" spans="1:118" ht="42" customHeight="1">
      <c r="A77" s="66" t="s">
        <v>164</v>
      </c>
      <c r="B77" s="66"/>
      <c r="C77" s="66"/>
      <c r="D77" s="230"/>
      <c r="E77" s="231"/>
      <c r="F77" s="231"/>
      <c r="G77" s="231"/>
      <c r="H77" s="231"/>
      <c r="I77" s="231"/>
      <c r="J77" s="231"/>
      <c r="K77" s="231"/>
      <c r="L77" s="231"/>
      <c r="M77" s="231"/>
      <c r="N77" s="231"/>
      <c r="O77" s="231"/>
      <c r="P77" s="231"/>
      <c r="Q77" s="231"/>
      <c r="R77" s="206"/>
      <c r="S77" s="206"/>
      <c r="T77" s="207"/>
      <c r="U77" s="208"/>
      <c r="V77" s="208"/>
      <c r="W77" s="208"/>
      <c r="X77" s="209"/>
      <c r="Y77" s="232"/>
      <c r="Z77" s="232"/>
      <c r="AA77" s="232"/>
      <c r="AB77" s="232"/>
      <c r="AC77" s="232"/>
      <c r="AD77" s="232"/>
      <c r="AE77" s="232"/>
      <c r="AF77" s="232"/>
      <c r="AG77" s="232"/>
      <c r="AH77" s="233"/>
      <c r="AI77" s="232"/>
      <c r="AJ77" s="232"/>
      <c r="AK77" s="232"/>
      <c r="AL77" s="232"/>
      <c r="AM77" s="232"/>
      <c r="AN77" s="232"/>
      <c r="AO77" s="232"/>
      <c r="AP77" s="232"/>
      <c r="AQ77" s="232"/>
      <c r="AR77" s="229">
        <f>IF(Y77="","",ROUND(VLOOKUP($CC$3,Sheet2!$B$4:$C$7,2,TRUE)*ROUND('【入力例】電気使用申込書 '!$CC$9,0),0))</f>
      </c>
      <c r="AS77" s="229"/>
      <c r="AT77" s="229"/>
      <c r="AU77" s="210"/>
      <c r="AV77" s="210"/>
      <c r="AW77" s="210"/>
      <c r="AX77" s="210"/>
      <c r="AY77" s="210"/>
      <c r="AZ77" s="210"/>
      <c r="BA77" s="210"/>
      <c r="BB77" s="210"/>
      <c r="BC77" s="214"/>
      <c r="BD77" s="215"/>
      <c r="BE77" s="215"/>
      <c r="BF77" s="215"/>
      <c r="BG77" s="216"/>
      <c r="BH77" s="216"/>
      <c r="BI77" s="215"/>
      <c r="BJ77" s="215"/>
      <c r="BK77" s="215"/>
      <c r="BL77" s="217"/>
      <c r="BM77" s="218"/>
      <c r="BN77" s="219"/>
      <c r="BO77" s="219"/>
      <c r="BP77" s="220"/>
      <c r="BQ77" s="103"/>
      <c r="BR77" s="104"/>
      <c r="BS77" s="104"/>
      <c r="BT77" s="13" t="s">
        <v>44</v>
      </c>
      <c r="BU77" s="221" t="s">
        <v>213</v>
      </c>
      <c r="BV77" s="221"/>
      <c r="BW77" s="221"/>
      <c r="BX77" s="221"/>
      <c r="BY77" s="221" t="s">
        <v>213</v>
      </c>
      <c r="BZ77" s="221"/>
      <c r="CA77" s="221"/>
      <c r="CB77" s="221"/>
      <c r="CC77" s="222"/>
      <c r="CD77" s="223"/>
      <c r="CE77" s="223"/>
      <c r="CF77" s="224"/>
      <c r="CG77" s="225" t="s">
        <v>220</v>
      </c>
      <c r="CH77" s="225"/>
      <c r="CI77" s="225"/>
      <c r="CJ77" s="225"/>
      <c r="CK77" s="226"/>
      <c r="CL77" s="226"/>
      <c r="CM77" s="226"/>
      <c r="CN77" s="226"/>
      <c r="CO77" s="227" t="s">
        <v>222</v>
      </c>
      <c r="CP77" s="225"/>
      <c r="CQ77" s="225"/>
      <c r="CR77" s="225"/>
      <c r="CS77" s="228"/>
      <c r="CT77" s="228"/>
      <c r="CU77" s="228"/>
      <c r="CV77" s="228"/>
      <c r="CW77" s="226"/>
      <c r="CX77" s="226"/>
      <c r="CY77" s="226"/>
      <c r="CZ77" s="226"/>
      <c r="DA77" s="226"/>
      <c r="DB77" s="61"/>
      <c r="DC77" s="63"/>
      <c r="DD77" s="7"/>
      <c r="DE77" s="4"/>
      <c r="DF77" s="237"/>
      <c r="DG77" s="238"/>
      <c r="DH77" s="238"/>
      <c r="DI77" s="239"/>
      <c r="DM77" s="50">
        <f t="shared" si="2"/>
      </c>
      <c r="DN77" s="49">
        <f t="shared" si="1"/>
      </c>
    </row>
    <row r="78" spans="1:118" ht="42" customHeight="1">
      <c r="A78" s="66" t="s">
        <v>165</v>
      </c>
      <c r="B78" s="66"/>
      <c r="C78" s="66"/>
      <c r="D78" s="230"/>
      <c r="E78" s="231"/>
      <c r="F78" s="231"/>
      <c r="G78" s="231"/>
      <c r="H78" s="231"/>
      <c r="I78" s="231"/>
      <c r="J78" s="231"/>
      <c r="K78" s="231"/>
      <c r="L78" s="231"/>
      <c r="M78" s="231"/>
      <c r="N78" s="231"/>
      <c r="O78" s="231"/>
      <c r="P78" s="231"/>
      <c r="Q78" s="231"/>
      <c r="R78" s="206"/>
      <c r="S78" s="206"/>
      <c r="T78" s="207"/>
      <c r="U78" s="208"/>
      <c r="V78" s="208"/>
      <c r="W78" s="208"/>
      <c r="X78" s="209"/>
      <c r="Y78" s="232"/>
      <c r="Z78" s="232"/>
      <c r="AA78" s="232"/>
      <c r="AB78" s="232"/>
      <c r="AC78" s="232"/>
      <c r="AD78" s="232"/>
      <c r="AE78" s="232"/>
      <c r="AF78" s="232"/>
      <c r="AG78" s="232"/>
      <c r="AH78" s="233"/>
      <c r="AI78" s="232"/>
      <c r="AJ78" s="232"/>
      <c r="AK78" s="232"/>
      <c r="AL78" s="232"/>
      <c r="AM78" s="232"/>
      <c r="AN78" s="232"/>
      <c r="AO78" s="232"/>
      <c r="AP78" s="232"/>
      <c r="AQ78" s="232"/>
      <c r="AR78" s="229">
        <f>IF(Y78="","",ROUND(VLOOKUP($CC$3,Sheet2!$B$4:$C$7,2,TRUE)*ROUND('【入力例】電気使用申込書 '!$CC$9,0),0))</f>
      </c>
      <c r="AS78" s="229"/>
      <c r="AT78" s="229"/>
      <c r="AU78" s="210"/>
      <c r="AV78" s="210"/>
      <c r="AW78" s="210"/>
      <c r="AX78" s="210"/>
      <c r="AY78" s="210"/>
      <c r="AZ78" s="210"/>
      <c r="BA78" s="210"/>
      <c r="BB78" s="210"/>
      <c r="BC78" s="214"/>
      <c r="BD78" s="215"/>
      <c r="BE78" s="215"/>
      <c r="BF78" s="215"/>
      <c r="BG78" s="216"/>
      <c r="BH78" s="216"/>
      <c r="BI78" s="215"/>
      <c r="BJ78" s="215"/>
      <c r="BK78" s="215"/>
      <c r="BL78" s="217"/>
      <c r="BM78" s="218"/>
      <c r="BN78" s="219"/>
      <c r="BO78" s="219"/>
      <c r="BP78" s="220"/>
      <c r="BQ78" s="103"/>
      <c r="BR78" s="104"/>
      <c r="BS78" s="104"/>
      <c r="BT78" s="13" t="s">
        <v>44</v>
      </c>
      <c r="BU78" s="221" t="s">
        <v>213</v>
      </c>
      <c r="BV78" s="221"/>
      <c r="BW78" s="221"/>
      <c r="BX78" s="221"/>
      <c r="BY78" s="221" t="s">
        <v>213</v>
      </c>
      <c r="BZ78" s="221"/>
      <c r="CA78" s="221"/>
      <c r="CB78" s="221"/>
      <c r="CC78" s="222"/>
      <c r="CD78" s="223"/>
      <c r="CE78" s="223"/>
      <c r="CF78" s="224"/>
      <c r="CG78" s="225" t="s">
        <v>220</v>
      </c>
      <c r="CH78" s="225"/>
      <c r="CI78" s="225"/>
      <c r="CJ78" s="225"/>
      <c r="CK78" s="226"/>
      <c r="CL78" s="226"/>
      <c r="CM78" s="226"/>
      <c r="CN78" s="226"/>
      <c r="CO78" s="227" t="s">
        <v>222</v>
      </c>
      <c r="CP78" s="225"/>
      <c r="CQ78" s="225"/>
      <c r="CR78" s="225"/>
      <c r="CS78" s="228"/>
      <c r="CT78" s="228"/>
      <c r="CU78" s="228"/>
      <c r="CV78" s="228"/>
      <c r="CW78" s="226"/>
      <c r="CX78" s="226"/>
      <c r="CY78" s="226"/>
      <c r="CZ78" s="226"/>
      <c r="DA78" s="226"/>
      <c r="DB78" s="61"/>
      <c r="DC78" s="63"/>
      <c r="DD78" s="7"/>
      <c r="DE78" s="4"/>
      <c r="DF78" s="240"/>
      <c r="DG78" s="241"/>
      <c r="DH78" s="241"/>
      <c r="DI78" s="242"/>
      <c r="DM78" s="50">
        <f t="shared" si="2"/>
      </c>
      <c r="DN78" s="49">
        <f t="shared" si="1"/>
      </c>
    </row>
    <row r="79" spans="1:118" ht="42" customHeight="1">
      <c r="A79" s="173" t="s">
        <v>166</v>
      </c>
      <c r="B79" s="173"/>
      <c r="C79" s="173"/>
      <c r="D79" s="230"/>
      <c r="E79" s="231"/>
      <c r="F79" s="231"/>
      <c r="G79" s="231"/>
      <c r="H79" s="231"/>
      <c r="I79" s="231"/>
      <c r="J79" s="231"/>
      <c r="K79" s="231"/>
      <c r="L79" s="231"/>
      <c r="M79" s="231"/>
      <c r="N79" s="231"/>
      <c r="O79" s="231"/>
      <c r="P79" s="231"/>
      <c r="Q79" s="231"/>
      <c r="R79" s="206"/>
      <c r="S79" s="206"/>
      <c r="T79" s="207"/>
      <c r="U79" s="208"/>
      <c r="V79" s="208"/>
      <c r="W79" s="208"/>
      <c r="X79" s="209"/>
      <c r="Y79" s="232"/>
      <c r="Z79" s="232"/>
      <c r="AA79" s="232"/>
      <c r="AB79" s="232"/>
      <c r="AC79" s="232"/>
      <c r="AD79" s="232"/>
      <c r="AE79" s="232"/>
      <c r="AF79" s="232"/>
      <c r="AG79" s="232"/>
      <c r="AH79" s="233"/>
      <c r="AI79" s="232"/>
      <c r="AJ79" s="232"/>
      <c r="AK79" s="232"/>
      <c r="AL79" s="232"/>
      <c r="AM79" s="232"/>
      <c r="AN79" s="232"/>
      <c r="AO79" s="232"/>
      <c r="AP79" s="232"/>
      <c r="AQ79" s="232"/>
      <c r="AR79" s="229">
        <f>IF(Y79="","",ROUND(VLOOKUP($CC$3,Sheet2!$B$4:$C$7,2,TRUE)*ROUND('【入力例】電気使用申込書 '!$CC$9,0),0))</f>
      </c>
      <c r="AS79" s="229"/>
      <c r="AT79" s="229"/>
      <c r="AU79" s="210"/>
      <c r="AV79" s="210"/>
      <c r="AW79" s="210"/>
      <c r="AX79" s="210"/>
      <c r="AY79" s="210"/>
      <c r="AZ79" s="210"/>
      <c r="BA79" s="210"/>
      <c r="BB79" s="210"/>
      <c r="BC79" s="214"/>
      <c r="BD79" s="215"/>
      <c r="BE79" s="215"/>
      <c r="BF79" s="215"/>
      <c r="BG79" s="216"/>
      <c r="BH79" s="216"/>
      <c r="BI79" s="215"/>
      <c r="BJ79" s="215"/>
      <c r="BK79" s="215"/>
      <c r="BL79" s="217"/>
      <c r="BM79" s="218"/>
      <c r="BN79" s="219"/>
      <c r="BO79" s="219"/>
      <c r="BP79" s="220"/>
      <c r="BQ79" s="103"/>
      <c r="BR79" s="104"/>
      <c r="BS79" s="104"/>
      <c r="BT79" s="13" t="s">
        <v>44</v>
      </c>
      <c r="BU79" s="221" t="s">
        <v>213</v>
      </c>
      <c r="BV79" s="221"/>
      <c r="BW79" s="221"/>
      <c r="BX79" s="221"/>
      <c r="BY79" s="221" t="s">
        <v>213</v>
      </c>
      <c r="BZ79" s="221"/>
      <c r="CA79" s="221"/>
      <c r="CB79" s="221"/>
      <c r="CC79" s="222"/>
      <c r="CD79" s="223"/>
      <c r="CE79" s="223"/>
      <c r="CF79" s="224"/>
      <c r="CG79" s="225" t="s">
        <v>220</v>
      </c>
      <c r="CH79" s="225"/>
      <c r="CI79" s="225"/>
      <c r="CJ79" s="225"/>
      <c r="CK79" s="226"/>
      <c r="CL79" s="226"/>
      <c r="CM79" s="226"/>
      <c r="CN79" s="226"/>
      <c r="CO79" s="227" t="s">
        <v>222</v>
      </c>
      <c r="CP79" s="225"/>
      <c r="CQ79" s="225"/>
      <c r="CR79" s="225"/>
      <c r="CS79" s="228"/>
      <c r="CT79" s="228"/>
      <c r="CU79" s="228"/>
      <c r="CV79" s="228"/>
      <c r="CW79" s="226"/>
      <c r="CX79" s="226"/>
      <c r="CY79" s="226"/>
      <c r="CZ79" s="226"/>
      <c r="DA79" s="226"/>
      <c r="DB79" s="61"/>
      <c r="DC79" s="63"/>
      <c r="DD79" s="7"/>
      <c r="DE79" s="4"/>
      <c r="DF79" s="234" t="s">
        <v>170</v>
      </c>
      <c r="DG79" s="235"/>
      <c r="DH79" s="235"/>
      <c r="DI79" s="236"/>
      <c r="DM79" s="50">
        <f t="shared" si="2"/>
      </c>
      <c r="DN79" s="49">
        <f t="shared" si="1"/>
      </c>
    </row>
    <row r="80" spans="1:118" ht="42" customHeight="1">
      <c r="A80" s="66" t="s">
        <v>167</v>
      </c>
      <c r="B80" s="66"/>
      <c r="C80" s="66"/>
      <c r="D80" s="230"/>
      <c r="E80" s="231"/>
      <c r="F80" s="231"/>
      <c r="G80" s="231"/>
      <c r="H80" s="231"/>
      <c r="I80" s="231"/>
      <c r="J80" s="231"/>
      <c r="K80" s="231"/>
      <c r="L80" s="231"/>
      <c r="M80" s="231"/>
      <c r="N80" s="231"/>
      <c r="O80" s="231"/>
      <c r="P80" s="231"/>
      <c r="Q80" s="231"/>
      <c r="R80" s="206"/>
      <c r="S80" s="206"/>
      <c r="T80" s="207"/>
      <c r="U80" s="208"/>
      <c r="V80" s="208"/>
      <c r="W80" s="208"/>
      <c r="X80" s="209"/>
      <c r="Y80" s="232"/>
      <c r="Z80" s="232"/>
      <c r="AA80" s="232"/>
      <c r="AB80" s="232"/>
      <c r="AC80" s="232"/>
      <c r="AD80" s="232"/>
      <c r="AE80" s="232"/>
      <c r="AF80" s="232"/>
      <c r="AG80" s="232"/>
      <c r="AH80" s="233"/>
      <c r="AI80" s="232"/>
      <c r="AJ80" s="232"/>
      <c r="AK80" s="232"/>
      <c r="AL80" s="232"/>
      <c r="AM80" s="232"/>
      <c r="AN80" s="232"/>
      <c r="AO80" s="232"/>
      <c r="AP80" s="232"/>
      <c r="AQ80" s="232"/>
      <c r="AR80" s="229">
        <f>IF(Y80="","",ROUND(VLOOKUP($CC$3,Sheet2!$B$4:$C$7,2,TRUE)*ROUND('【入力例】電気使用申込書 '!$CC$9,0),0))</f>
      </c>
      <c r="AS80" s="229"/>
      <c r="AT80" s="229"/>
      <c r="AU80" s="210"/>
      <c r="AV80" s="210"/>
      <c r="AW80" s="210"/>
      <c r="AX80" s="210"/>
      <c r="AY80" s="210"/>
      <c r="AZ80" s="210"/>
      <c r="BA80" s="210"/>
      <c r="BB80" s="210"/>
      <c r="BC80" s="214"/>
      <c r="BD80" s="215"/>
      <c r="BE80" s="215"/>
      <c r="BF80" s="215"/>
      <c r="BG80" s="216"/>
      <c r="BH80" s="216"/>
      <c r="BI80" s="215"/>
      <c r="BJ80" s="215"/>
      <c r="BK80" s="215"/>
      <c r="BL80" s="217"/>
      <c r="BM80" s="218"/>
      <c r="BN80" s="219"/>
      <c r="BO80" s="219"/>
      <c r="BP80" s="220"/>
      <c r="BQ80" s="103"/>
      <c r="BR80" s="104"/>
      <c r="BS80" s="104"/>
      <c r="BT80" s="13" t="s">
        <v>44</v>
      </c>
      <c r="BU80" s="221" t="s">
        <v>213</v>
      </c>
      <c r="BV80" s="221"/>
      <c r="BW80" s="221"/>
      <c r="BX80" s="221"/>
      <c r="BY80" s="221" t="s">
        <v>213</v>
      </c>
      <c r="BZ80" s="221"/>
      <c r="CA80" s="221"/>
      <c r="CB80" s="221"/>
      <c r="CC80" s="222"/>
      <c r="CD80" s="223"/>
      <c r="CE80" s="223"/>
      <c r="CF80" s="224"/>
      <c r="CG80" s="225" t="s">
        <v>220</v>
      </c>
      <c r="CH80" s="225"/>
      <c r="CI80" s="225"/>
      <c r="CJ80" s="225"/>
      <c r="CK80" s="226"/>
      <c r="CL80" s="226"/>
      <c r="CM80" s="226"/>
      <c r="CN80" s="226"/>
      <c r="CO80" s="227" t="s">
        <v>222</v>
      </c>
      <c r="CP80" s="225"/>
      <c r="CQ80" s="225"/>
      <c r="CR80" s="225"/>
      <c r="CS80" s="228"/>
      <c r="CT80" s="228"/>
      <c r="CU80" s="228"/>
      <c r="CV80" s="228"/>
      <c r="CW80" s="226"/>
      <c r="CX80" s="226"/>
      <c r="CY80" s="226"/>
      <c r="CZ80" s="226"/>
      <c r="DA80" s="226"/>
      <c r="DB80" s="61"/>
      <c r="DC80" s="63"/>
      <c r="DD80" s="7"/>
      <c r="DE80" s="4"/>
      <c r="DF80" s="237"/>
      <c r="DG80" s="238"/>
      <c r="DH80" s="238"/>
      <c r="DI80" s="239"/>
      <c r="DM80" s="50">
        <f t="shared" si="2"/>
      </c>
      <c r="DN80" s="49">
        <f t="shared" si="1"/>
      </c>
    </row>
    <row r="81" spans="1:118" ht="42" customHeight="1">
      <c r="A81" s="66" t="s">
        <v>168</v>
      </c>
      <c r="B81" s="66"/>
      <c r="C81" s="66"/>
      <c r="D81" s="230"/>
      <c r="E81" s="231"/>
      <c r="F81" s="231"/>
      <c r="G81" s="231"/>
      <c r="H81" s="231"/>
      <c r="I81" s="231"/>
      <c r="J81" s="231"/>
      <c r="K81" s="231"/>
      <c r="L81" s="231"/>
      <c r="M81" s="231"/>
      <c r="N81" s="231"/>
      <c r="O81" s="231"/>
      <c r="P81" s="231"/>
      <c r="Q81" s="231"/>
      <c r="R81" s="206"/>
      <c r="S81" s="206"/>
      <c r="T81" s="207"/>
      <c r="U81" s="208"/>
      <c r="V81" s="208"/>
      <c r="W81" s="208"/>
      <c r="X81" s="209"/>
      <c r="Y81" s="232"/>
      <c r="Z81" s="232"/>
      <c r="AA81" s="232"/>
      <c r="AB81" s="232"/>
      <c r="AC81" s="232"/>
      <c r="AD81" s="232"/>
      <c r="AE81" s="232"/>
      <c r="AF81" s="232"/>
      <c r="AG81" s="232"/>
      <c r="AH81" s="233"/>
      <c r="AI81" s="232"/>
      <c r="AJ81" s="232"/>
      <c r="AK81" s="232"/>
      <c r="AL81" s="232"/>
      <c r="AM81" s="232"/>
      <c r="AN81" s="232"/>
      <c r="AO81" s="232"/>
      <c r="AP81" s="232"/>
      <c r="AQ81" s="232"/>
      <c r="AR81" s="229">
        <f>IF(Y81="","",ROUND(VLOOKUP($CC$3,Sheet2!$B$4:$C$7,2,TRUE)*ROUND('【入力例】電気使用申込書 '!$CC$9,0),0))</f>
      </c>
      <c r="AS81" s="229"/>
      <c r="AT81" s="229"/>
      <c r="AU81" s="210"/>
      <c r="AV81" s="210"/>
      <c r="AW81" s="210"/>
      <c r="AX81" s="210"/>
      <c r="AY81" s="210"/>
      <c r="AZ81" s="210"/>
      <c r="BA81" s="210"/>
      <c r="BB81" s="210"/>
      <c r="BC81" s="214"/>
      <c r="BD81" s="215"/>
      <c r="BE81" s="215"/>
      <c r="BF81" s="215"/>
      <c r="BG81" s="216"/>
      <c r="BH81" s="216"/>
      <c r="BI81" s="215"/>
      <c r="BJ81" s="215"/>
      <c r="BK81" s="215"/>
      <c r="BL81" s="217"/>
      <c r="BM81" s="218"/>
      <c r="BN81" s="219"/>
      <c r="BO81" s="219"/>
      <c r="BP81" s="220"/>
      <c r="BQ81" s="103"/>
      <c r="BR81" s="104"/>
      <c r="BS81" s="104"/>
      <c r="BT81" s="13" t="s">
        <v>44</v>
      </c>
      <c r="BU81" s="221" t="s">
        <v>213</v>
      </c>
      <c r="BV81" s="221"/>
      <c r="BW81" s="221"/>
      <c r="BX81" s="221"/>
      <c r="BY81" s="221" t="s">
        <v>213</v>
      </c>
      <c r="BZ81" s="221"/>
      <c r="CA81" s="221"/>
      <c r="CB81" s="221"/>
      <c r="CC81" s="222"/>
      <c r="CD81" s="223"/>
      <c r="CE81" s="223"/>
      <c r="CF81" s="224"/>
      <c r="CG81" s="225" t="s">
        <v>220</v>
      </c>
      <c r="CH81" s="225"/>
      <c r="CI81" s="225"/>
      <c r="CJ81" s="225"/>
      <c r="CK81" s="226"/>
      <c r="CL81" s="226"/>
      <c r="CM81" s="226"/>
      <c r="CN81" s="226"/>
      <c r="CO81" s="227" t="s">
        <v>222</v>
      </c>
      <c r="CP81" s="225"/>
      <c r="CQ81" s="225"/>
      <c r="CR81" s="225"/>
      <c r="CS81" s="228"/>
      <c r="CT81" s="228"/>
      <c r="CU81" s="228"/>
      <c r="CV81" s="228"/>
      <c r="CW81" s="226"/>
      <c r="CX81" s="226"/>
      <c r="CY81" s="226"/>
      <c r="CZ81" s="226"/>
      <c r="DA81" s="226"/>
      <c r="DB81" s="61"/>
      <c r="DC81" s="63"/>
      <c r="DD81" s="7"/>
      <c r="DE81" s="4"/>
      <c r="DF81" s="240"/>
      <c r="DG81" s="241"/>
      <c r="DH81" s="241"/>
      <c r="DI81" s="242"/>
      <c r="DM81" s="50">
        <f t="shared" si="2"/>
      </c>
      <c r="DN81" s="49">
        <f t="shared" si="1"/>
      </c>
    </row>
  </sheetData>
  <sheetProtection/>
  <mergeCells count="1359">
    <mergeCell ref="CC81:CF81"/>
    <mergeCell ref="CG81:CJ81"/>
    <mergeCell ref="CK81:CN81"/>
    <mergeCell ref="CO81:CR81"/>
    <mergeCell ref="CS81:CV81"/>
    <mergeCell ref="CW81:DA81"/>
    <mergeCell ref="BG81:BH81"/>
    <mergeCell ref="BI81:BL81"/>
    <mergeCell ref="BM81:BP81"/>
    <mergeCell ref="BQ81:BS81"/>
    <mergeCell ref="BU81:BX81"/>
    <mergeCell ref="BY81:CB81"/>
    <mergeCell ref="DF80:DI81"/>
    <mergeCell ref="A81:C81"/>
    <mergeCell ref="D81:Q81"/>
    <mergeCell ref="R81:S81"/>
    <mergeCell ref="T81:X81"/>
    <mergeCell ref="Y81:AH81"/>
    <mergeCell ref="AI81:AQ81"/>
    <mergeCell ref="AR81:AT81"/>
    <mergeCell ref="AU81:BB81"/>
    <mergeCell ref="BC81:BF81"/>
    <mergeCell ref="CC80:CF80"/>
    <mergeCell ref="CG80:CJ80"/>
    <mergeCell ref="CK80:CN80"/>
    <mergeCell ref="CO80:CR80"/>
    <mergeCell ref="CS80:CV80"/>
    <mergeCell ref="CW80:DA80"/>
    <mergeCell ref="BG80:BH80"/>
    <mergeCell ref="BI80:BL80"/>
    <mergeCell ref="BM80:BP80"/>
    <mergeCell ref="BQ80:BS80"/>
    <mergeCell ref="BU80:BX80"/>
    <mergeCell ref="BY80:CB80"/>
    <mergeCell ref="DF79:DI79"/>
    <mergeCell ref="A80:C80"/>
    <mergeCell ref="D80:Q80"/>
    <mergeCell ref="R80:S80"/>
    <mergeCell ref="T80:X80"/>
    <mergeCell ref="Y80:AH80"/>
    <mergeCell ref="AI80:AQ80"/>
    <mergeCell ref="AR80:AT80"/>
    <mergeCell ref="AU80:BB80"/>
    <mergeCell ref="BC80:BF80"/>
    <mergeCell ref="CC79:CF79"/>
    <mergeCell ref="CG79:CJ79"/>
    <mergeCell ref="CK79:CN79"/>
    <mergeCell ref="CO79:CR79"/>
    <mergeCell ref="CS79:CV79"/>
    <mergeCell ref="CW79:DA79"/>
    <mergeCell ref="BG79:BH79"/>
    <mergeCell ref="BI79:BL79"/>
    <mergeCell ref="BM79:BP79"/>
    <mergeCell ref="BQ79:BS79"/>
    <mergeCell ref="BU79:BX79"/>
    <mergeCell ref="BY79:CB79"/>
    <mergeCell ref="CW78:DA78"/>
    <mergeCell ref="A79:C79"/>
    <mergeCell ref="D79:Q79"/>
    <mergeCell ref="R79:S79"/>
    <mergeCell ref="T79:X79"/>
    <mergeCell ref="Y79:AH79"/>
    <mergeCell ref="AI79:AQ79"/>
    <mergeCell ref="AR79:AT79"/>
    <mergeCell ref="AU79:BB79"/>
    <mergeCell ref="BC79:BF79"/>
    <mergeCell ref="BY78:CB78"/>
    <mergeCell ref="CC78:CF78"/>
    <mergeCell ref="CG78:CJ78"/>
    <mergeCell ref="CK78:CN78"/>
    <mergeCell ref="CO78:CR78"/>
    <mergeCell ref="CS78:CV78"/>
    <mergeCell ref="BC78:BF78"/>
    <mergeCell ref="BG78:BH78"/>
    <mergeCell ref="BI78:BL78"/>
    <mergeCell ref="BM78:BP78"/>
    <mergeCell ref="BQ78:BS78"/>
    <mergeCell ref="BU78:BX78"/>
    <mergeCell ref="CW77:DA77"/>
    <mergeCell ref="DF77:DI78"/>
    <mergeCell ref="A78:C78"/>
    <mergeCell ref="D78:Q78"/>
    <mergeCell ref="R78:S78"/>
    <mergeCell ref="T78:X78"/>
    <mergeCell ref="Y78:AH78"/>
    <mergeCell ref="AI78:AQ78"/>
    <mergeCell ref="AR78:AT78"/>
    <mergeCell ref="AU78:BB78"/>
    <mergeCell ref="BY77:CB77"/>
    <mergeCell ref="CC77:CF77"/>
    <mergeCell ref="CG77:CJ77"/>
    <mergeCell ref="CK77:CN77"/>
    <mergeCell ref="CO77:CR77"/>
    <mergeCell ref="CS77:CV77"/>
    <mergeCell ref="BC77:BF77"/>
    <mergeCell ref="BG77:BH77"/>
    <mergeCell ref="BI77:BL77"/>
    <mergeCell ref="BM77:BP77"/>
    <mergeCell ref="BQ77:BS77"/>
    <mergeCell ref="BU77:BX77"/>
    <mergeCell ref="CW76:DA76"/>
    <mergeCell ref="DF76:DI76"/>
    <mergeCell ref="A77:C77"/>
    <mergeCell ref="D77:Q77"/>
    <mergeCell ref="R77:S77"/>
    <mergeCell ref="T77:X77"/>
    <mergeCell ref="Y77:AH77"/>
    <mergeCell ref="AI77:AQ77"/>
    <mergeCell ref="AR77:AT77"/>
    <mergeCell ref="AU77:BB77"/>
    <mergeCell ref="BY76:CB76"/>
    <mergeCell ref="CC76:CF76"/>
    <mergeCell ref="CG76:CJ76"/>
    <mergeCell ref="CK76:CN76"/>
    <mergeCell ref="CO76:CR76"/>
    <mergeCell ref="CS76:CV76"/>
    <mergeCell ref="BC76:BF76"/>
    <mergeCell ref="BG76:BH76"/>
    <mergeCell ref="BI76:BL76"/>
    <mergeCell ref="BM76:BP76"/>
    <mergeCell ref="BQ76:BS76"/>
    <mergeCell ref="BU76:BX76"/>
    <mergeCell ref="CS75:CV75"/>
    <mergeCell ref="CW75:DA75"/>
    <mergeCell ref="A76:C76"/>
    <mergeCell ref="D76:Q76"/>
    <mergeCell ref="R76:S76"/>
    <mergeCell ref="T76:X76"/>
    <mergeCell ref="Y76:AH76"/>
    <mergeCell ref="AI76:AQ76"/>
    <mergeCell ref="AR76:AT76"/>
    <mergeCell ref="AU76:BB76"/>
    <mergeCell ref="BU75:BX75"/>
    <mergeCell ref="BY75:CB75"/>
    <mergeCell ref="CC75:CF75"/>
    <mergeCell ref="CG75:CJ75"/>
    <mergeCell ref="CK75:CN75"/>
    <mergeCell ref="CO75:CR75"/>
    <mergeCell ref="AU75:BB75"/>
    <mergeCell ref="BC75:BF75"/>
    <mergeCell ref="BG75:BH75"/>
    <mergeCell ref="BI75:BL75"/>
    <mergeCell ref="BM75:BP75"/>
    <mergeCell ref="BQ75:BS75"/>
    <mergeCell ref="CS74:CV74"/>
    <mergeCell ref="CW74:DA74"/>
    <mergeCell ref="DF74:DI75"/>
    <mergeCell ref="A75:C75"/>
    <mergeCell ref="D75:Q75"/>
    <mergeCell ref="R75:S75"/>
    <mergeCell ref="T75:X75"/>
    <mergeCell ref="Y75:AH75"/>
    <mergeCell ref="AI75:AQ75"/>
    <mergeCell ref="AR75:AT75"/>
    <mergeCell ref="BU74:BX74"/>
    <mergeCell ref="BY74:CB74"/>
    <mergeCell ref="CC74:CF74"/>
    <mergeCell ref="CG74:CJ74"/>
    <mergeCell ref="CK74:CN74"/>
    <mergeCell ref="CO74:CR74"/>
    <mergeCell ref="AU74:BB74"/>
    <mergeCell ref="BC74:BF74"/>
    <mergeCell ref="BG74:BH74"/>
    <mergeCell ref="BI74:BL74"/>
    <mergeCell ref="BM74:BP74"/>
    <mergeCell ref="BQ74:BS74"/>
    <mergeCell ref="CS73:CV73"/>
    <mergeCell ref="CW73:DA73"/>
    <mergeCell ref="DF73:DI73"/>
    <mergeCell ref="A74:C74"/>
    <mergeCell ref="D74:Q74"/>
    <mergeCell ref="R74:S74"/>
    <mergeCell ref="T74:X74"/>
    <mergeCell ref="Y74:AH74"/>
    <mergeCell ref="AI74:AQ74"/>
    <mergeCell ref="AR74:AT74"/>
    <mergeCell ref="BU73:BX73"/>
    <mergeCell ref="BY73:CB73"/>
    <mergeCell ref="CC73:CF73"/>
    <mergeCell ref="CG73:CJ73"/>
    <mergeCell ref="CK73:CN73"/>
    <mergeCell ref="CO73:CR73"/>
    <mergeCell ref="AU73:BB73"/>
    <mergeCell ref="BC73:BF73"/>
    <mergeCell ref="BG73:BH73"/>
    <mergeCell ref="BI73:BL73"/>
    <mergeCell ref="BM73:BP73"/>
    <mergeCell ref="BQ73:BS73"/>
    <mergeCell ref="CO72:CR72"/>
    <mergeCell ref="CS72:CV72"/>
    <mergeCell ref="CW72:DA72"/>
    <mergeCell ref="A73:C73"/>
    <mergeCell ref="D73:Q73"/>
    <mergeCell ref="R73:S73"/>
    <mergeCell ref="T73:X73"/>
    <mergeCell ref="Y73:AH73"/>
    <mergeCell ref="AI73:AQ73"/>
    <mergeCell ref="AR73:AT73"/>
    <mergeCell ref="BQ72:BS72"/>
    <mergeCell ref="BU72:BX72"/>
    <mergeCell ref="BY72:CB72"/>
    <mergeCell ref="CC72:CF72"/>
    <mergeCell ref="CG72:CJ72"/>
    <mergeCell ref="CK72:CN72"/>
    <mergeCell ref="AR72:AT72"/>
    <mergeCell ref="AU72:BB72"/>
    <mergeCell ref="BC72:BF72"/>
    <mergeCell ref="BG72:BH72"/>
    <mergeCell ref="BI72:BL72"/>
    <mergeCell ref="BM72:BP72"/>
    <mergeCell ref="CO71:CR71"/>
    <mergeCell ref="CS71:CV71"/>
    <mergeCell ref="CW71:DA71"/>
    <mergeCell ref="DF71:DI72"/>
    <mergeCell ref="A72:C72"/>
    <mergeCell ref="D72:Q72"/>
    <mergeCell ref="R72:S72"/>
    <mergeCell ref="T72:X72"/>
    <mergeCell ref="Y72:AH72"/>
    <mergeCell ref="AI72:AQ72"/>
    <mergeCell ref="BQ71:BS71"/>
    <mergeCell ref="BU71:BX71"/>
    <mergeCell ref="BY71:CB71"/>
    <mergeCell ref="CC71:CF71"/>
    <mergeCell ref="CG71:CJ71"/>
    <mergeCell ref="CK71:CN71"/>
    <mergeCell ref="AR71:AT71"/>
    <mergeCell ref="AU71:BB71"/>
    <mergeCell ref="BC71:BF71"/>
    <mergeCell ref="BG71:BH71"/>
    <mergeCell ref="BI71:BL71"/>
    <mergeCell ref="BM71:BP71"/>
    <mergeCell ref="CO70:CR70"/>
    <mergeCell ref="CS70:CV70"/>
    <mergeCell ref="CW70:DA70"/>
    <mergeCell ref="DF70:DI70"/>
    <mergeCell ref="A71:C71"/>
    <mergeCell ref="D71:Q71"/>
    <mergeCell ref="R71:S71"/>
    <mergeCell ref="T71:X71"/>
    <mergeCell ref="Y71:AH71"/>
    <mergeCell ref="AI71:AQ71"/>
    <mergeCell ref="BQ70:BS70"/>
    <mergeCell ref="BU70:BX70"/>
    <mergeCell ref="BY70:CB70"/>
    <mergeCell ref="CC70:CF70"/>
    <mergeCell ref="CG70:CJ70"/>
    <mergeCell ref="CK70:CN70"/>
    <mergeCell ref="AR70:AT70"/>
    <mergeCell ref="AU70:BB70"/>
    <mergeCell ref="BC70:BF70"/>
    <mergeCell ref="BG70:BH70"/>
    <mergeCell ref="BI70:BL70"/>
    <mergeCell ref="BM70:BP70"/>
    <mergeCell ref="A70:C70"/>
    <mergeCell ref="D70:Q70"/>
    <mergeCell ref="R70:S70"/>
    <mergeCell ref="T70:X70"/>
    <mergeCell ref="Y70:AH70"/>
    <mergeCell ref="AI70:AQ70"/>
    <mergeCell ref="CC69:CF69"/>
    <mergeCell ref="CG69:CJ69"/>
    <mergeCell ref="CK69:CN69"/>
    <mergeCell ref="CO69:CR69"/>
    <mergeCell ref="CS69:CV69"/>
    <mergeCell ref="CW69:DA69"/>
    <mergeCell ref="BG69:BH69"/>
    <mergeCell ref="BI69:BL69"/>
    <mergeCell ref="BM69:BP69"/>
    <mergeCell ref="BQ69:BS69"/>
    <mergeCell ref="BU69:BX69"/>
    <mergeCell ref="BY69:CB69"/>
    <mergeCell ref="DF68:DI69"/>
    <mergeCell ref="A69:C69"/>
    <mergeCell ref="D69:Q69"/>
    <mergeCell ref="R69:S69"/>
    <mergeCell ref="T69:X69"/>
    <mergeCell ref="Y69:AH69"/>
    <mergeCell ref="AI69:AQ69"/>
    <mergeCell ref="AR69:AT69"/>
    <mergeCell ref="AU69:BB69"/>
    <mergeCell ref="BC69:BF69"/>
    <mergeCell ref="CC68:CF68"/>
    <mergeCell ref="CG68:CJ68"/>
    <mergeCell ref="CK68:CN68"/>
    <mergeCell ref="CO68:CR68"/>
    <mergeCell ref="CS68:CV68"/>
    <mergeCell ref="CW68:DA68"/>
    <mergeCell ref="BG68:BH68"/>
    <mergeCell ref="BI68:BL68"/>
    <mergeCell ref="BM68:BP68"/>
    <mergeCell ref="BQ68:BS68"/>
    <mergeCell ref="BU68:BX68"/>
    <mergeCell ref="BY68:CB68"/>
    <mergeCell ref="DF67:DI67"/>
    <mergeCell ref="A68:C68"/>
    <mergeCell ref="D68:Q68"/>
    <mergeCell ref="R68:S68"/>
    <mergeCell ref="T68:X68"/>
    <mergeCell ref="Y68:AH68"/>
    <mergeCell ref="AI68:AQ68"/>
    <mergeCell ref="AR68:AT68"/>
    <mergeCell ref="AU68:BB68"/>
    <mergeCell ref="BC68:BF68"/>
    <mergeCell ref="CC67:CF67"/>
    <mergeCell ref="CG67:CJ67"/>
    <mergeCell ref="CK67:CN67"/>
    <mergeCell ref="CO67:CR67"/>
    <mergeCell ref="CS67:CV67"/>
    <mergeCell ref="CW67:DA67"/>
    <mergeCell ref="BG67:BH67"/>
    <mergeCell ref="BI67:BL67"/>
    <mergeCell ref="BM67:BP67"/>
    <mergeCell ref="BQ67:BS67"/>
    <mergeCell ref="BU67:BX67"/>
    <mergeCell ref="BY67:CB67"/>
    <mergeCell ref="CW66:DA66"/>
    <mergeCell ref="A67:C67"/>
    <mergeCell ref="D67:Q67"/>
    <mergeCell ref="R67:S67"/>
    <mergeCell ref="T67:X67"/>
    <mergeCell ref="Y67:AH67"/>
    <mergeCell ref="AI67:AQ67"/>
    <mergeCell ref="AR67:AT67"/>
    <mergeCell ref="AU67:BB67"/>
    <mergeCell ref="BC67:BF67"/>
    <mergeCell ref="BY66:CB66"/>
    <mergeCell ref="CC66:CF66"/>
    <mergeCell ref="CG66:CJ66"/>
    <mergeCell ref="CK66:CN66"/>
    <mergeCell ref="CO66:CR66"/>
    <mergeCell ref="CS66:CV66"/>
    <mergeCell ref="BC66:BF66"/>
    <mergeCell ref="BG66:BH66"/>
    <mergeCell ref="BI66:BL66"/>
    <mergeCell ref="BM66:BP66"/>
    <mergeCell ref="BQ66:BS66"/>
    <mergeCell ref="BU66:BX66"/>
    <mergeCell ref="CS65:CV65"/>
    <mergeCell ref="CW65:DA65"/>
    <mergeCell ref="A66:C66"/>
    <mergeCell ref="D66:Q66"/>
    <mergeCell ref="R66:S66"/>
    <mergeCell ref="T66:X66"/>
    <mergeCell ref="Y66:AH66"/>
    <mergeCell ref="AI66:AQ66"/>
    <mergeCell ref="AR66:AT66"/>
    <mergeCell ref="AU66:BB66"/>
    <mergeCell ref="BU65:BX65"/>
    <mergeCell ref="BY65:CB65"/>
    <mergeCell ref="CC65:CF65"/>
    <mergeCell ref="CG65:CJ65"/>
    <mergeCell ref="CK65:CN65"/>
    <mergeCell ref="CO65:CR65"/>
    <mergeCell ref="AU65:BB65"/>
    <mergeCell ref="BC65:BF65"/>
    <mergeCell ref="BG65:BH65"/>
    <mergeCell ref="BI65:BL65"/>
    <mergeCell ref="BM65:BP65"/>
    <mergeCell ref="BQ65:BS65"/>
    <mergeCell ref="CO64:CR64"/>
    <mergeCell ref="CS64:CV64"/>
    <mergeCell ref="CW64:DA64"/>
    <mergeCell ref="A65:C65"/>
    <mergeCell ref="D65:Q65"/>
    <mergeCell ref="R65:S65"/>
    <mergeCell ref="T65:X65"/>
    <mergeCell ref="Y65:AH65"/>
    <mergeCell ref="AI65:AQ65"/>
    <mergeCell ref="AR65:AT65"/>
    <mergeCell ref="BQ64:BS64"/>
    <mergeCell ref="BU64:BX64"/>
    <mergeCell ref="BY64:CB64"/>
    <mergeCell ref="CC64:CF64"/>
    <mergeCell ref="CG64:CJ64"/>
    <mergeCell ref="CK64:CN64"/>
    <mergeCell ref="AR64:AT64"/>
    <mergeCell ref="AU64:BB64"/>
    <mergeCell ref="BC64:BF64"/>
    <mergeCell ref="BG64:BH64"/>
    <mergeCell ref="BI64:BL64"/>
    <mergeCell ref="BM64:BP64"/>
    <mergeCell ref="A64:C64"/>
    <mergeCell ref="D64:Q64"/>
    <mergeCell ref="R64:S64"/>
    <mergeCell ref="T64:X64"/>
    <mergeCell ref="Y64:AH64"/>
    <mergeCell ref="AI64:AQ64"/>
    <mergeCell ref="CC63:CF63"/>
    <mergeCell ref="CG63:CJ63"/>
    <mergeCell ref="CK63:CN63"/>
    <mergeCell ref="CO63:CR63"/>
    <mergeCell ref="CS63:CV63"/>
    <mergeCell ref="CW63:DA63"/>
    <mergeCell ref="BG63:BH63"/>
    <mergeCell ref="BI63:BL63"/>
    <mergeCell ref="BM63:BP63"/>
    <mergeCell ref="BQ63:BS63"/>
    <mergeCell ref="BU63:BX63"/>
    <mergeCell ref="BY63:CB63"/>
    <mergeCell ref="CW62:DA62"/>
    <mergeCell ref="A63:C63"/>
    <mergeCell ref="D63:Q63"/>
    <mergeCell ref="R63:S63"/>
    <mergeCell ref="T63:X63"/>
    <mergeCell ref="Y63:AH63"/>
    <mergeCell ref="AI63:AQ63"/>
    <mergeCell ref="AR63:AT63"/>
    <mergeCell ref="AU63:BB63"/>
    <mergeCell ref="BC63:BF63"/>
    <mergeCell ref="BY62:CB62"/>
    <mergeCell ref="CC62:CF62"/>
    <mergeCell ref="CG62:CJ62"/>
    <mergeCell ref="CK62:CN62"/>
    <mergeCell ref="CO62:CR62"/>
    <mergeCell ref="CS62:CV62"/>
    <mergeCell ref="BC62:BF62"/>
    <mergeCell ref="BG62:BH62"/>
    <mergeCell ref="BI62:BL62"/>
    <mergeCell ref="BM62:BP62"/>
    <mergeCell ref="BQ62:BS62"/>
    <mergeCell ref="BU62:BX62"/>
    <mergeCell ref="CS61:CV61"/>
    <mergeCell ref="CW61:DA61"/>
    <mergeCell ref="A62:C62"/>
    <mergeCell ref="D62:Q62"/>
    <mergeCell ref="R62:S62"/>
    <mergeCell ref="T62:X62"/>
    <mergeCell ref="Y62:AH62"/>
    <mergeCell ref="AI62:AQ62"/>
    <mergeCell ref="AR62:AT62"/>
    <mergeCell ref="AU62:BB62"/>
    <mergeCell ref="BU61:BX61"/>
    <mergeCell ref="BY61:CB61"/>
    <mergeCell ref="CC61:CF61"/>
    <mergeCell ref="CG61:CJ61"/>
    <mergeCell ref="CK61:CN61"/>
    <mergeCell ref="CO61:CR61"/>
    <mergeCell ref="AU61:BB61"/>
    <mergeCell ref="BC61:BF61"/>
    <mergeCell ref="BG61:BH61"/>
    <mergeCell ref="BI61:BL61"/>
    <mergeCell ref="BM61:BP61"/>
    <mergeCell ref="BQ61:BS61"/>
    <mergeCell ref="CS60:CV60"/>
    <mergeCell ref="CW60:DA60"/>
    <mergeCell ref="DF60:DI61"/>
    <mergeCell ref="A61:C61"/>
    <mergeCell ref="D61:Q61"/>
    <mergeCell ref="R61:S61"/>
    <mergeCell ref="T61:X61"/>
    <mergeCell ref="Y61:AH61"/>
    <mergeCell ref="AI61:AQ61"/>
    <mergeCell ref="AR61:AT61"/>
    <mergeCell ref="BU60:BX60"/>
    <mergeCell ref="BY60:CB60"/>
    <mergeCell ref="CC60:CF60"/>
    <mergeCell ref="CG60:CJ60"/>
    <mergeCell ref="CK60:CN60"/>
    <mergeCell ref="CO60:CR60"/>
    <mergeCell ref="AU60:BB60"/>
    <mergeCell ref="BC60:BF60"/>
    <mergeCell ref="BG60:BH60"/>
    <mergeCell ref="BI60:BL60"/>
    <mergeCell ref="BM60:BP60"/>
    <mergeCell ref="BQ60:BS60"/>
    <mergeCell ref="CS59:CV59"/>
    <mergeCell ref="CW59:DA59"/>
    <mergeCell ref="DF59:DI59"/>
    <mergeCell ref="A60:C60"/>
    <mergeCell ref="D60:Q60"/>
    <mergeCell ref="R60:S60"/>
    <mergeCell ref="T60:X60"/>
    <mergeCell ref="Y60:AH60"/>
    <mergeCell ref="AI60:AQ60"/>
    <mergeCell ref="AR60:AT60"/>
    <mergeCell ref="BU59:BX59"/>
    <mergeCell ref="BY59:CB59"/>
    <mergeCell ref="CC59:CF59"/>
    <mergeCell ref="CG59:CJ59"/>
    <mergeCell ref="CK59:CN59"/>
    <mergeCell ref="CO59:CR59"/>
    <mergeCell ref="AU59:BB59"/>
    <mergeCell ref="BC59:BF59"/>
    <mergeCell ref="BG59:BH59"/>
    <mergeCell ref="BI59:BL59"/>
    <mergeCell ref="BM59:BP59"/>
    <mergeCell ref="BQ59:BS59"/>
    <mergeCell ref="CO58:CR58"/>
    <mergeCell ref="CS58:CV58"/>
    <mergeCell ref="CW58:DA58"/>
    <mergeCell ref="A59:C59"/>
    <mergeCell ref="D59:Q59"/>
    <mergeCell ref="R59:S59"/>
    <mergeCell ref="T59:X59"/>
    <mergeCell ref="Y59:AH59"/>
    <mergeCell ref="AI59:AQ59"/>
    <mergeCell ref="AR59:AT59"/>
    <mergeCell ref="BQ58:BS58"/>
    <mergeCell ref="BU58:BX58"/>
    <mergeCell ref="BY58:CB58"/>
    <mergeCell ref="CC58:CF58"/>
    <mergeCell ref="CG58:CJ58"/>
    <mergeCell ref="CK58:CN58"/>
    <mergeCell ref="AR58:AT58"/>
    <mergeCell ref="AU58:BB58"/>
    <mergeCell ref="BC58:BF58"/>
    <mergeCell ref="BG58:BH58"/>
    <mergeCell ref="BI58:BL58"/>
    <mergeCell ref="BM58:BP58"/>
    <mergeCell ref="CO57:CR57"/>
    <mergeCell ref="CS57:CV57"/>
    <mergeCell ref="CW57:DA57"/>
    <mergeCell ref="DF57:DI58"/>
    <mergeCell ref="A58:C58"/>
    <mergeCell ref="D58:Q58"/>
    <mergeCell ref="R58:S58"/>
    <mergeCell ref="T58:X58"/>
    <mergeCell ref="Y58:AH58"/>
    <mergeCell ref="AI58:AQ58"/>
    <mergeCell ref="BQ57:BS57"/>
    <mergeCell ref="BU57:BX57"/>
    <mergeCell ref="BY57:CB57"/>
    <mergeCell ref="CC57:CF57"/>
    <mergeCell ref="CG57:CJ57"/>
    <mergeCell ref="CK57:CN57"/>
    <mergeCell ref="AR57:AT57"/>
    <mergeCell ref="AU57:BB57"/>
    <mergeCell ref="BC57:BF57"/>
    <mergeCell ref="BG57:BH57"/>
    <mergeCell ref="BI57:BL57"/>
    <mergeCell ref="BM57:BP57"/>
    <mergeCell ref="CO56:CR56"/>
    <mergeCell ref="CS56:CV56"/>
    <mergeCell ref="CW56:DA56"/>
    <mergeCell ref="DF56:DI56"/>
    <mergeCell ref="A57:C57"/>
    <mergeCell ref="D57:Q57"/>
    <mergeCell ref="R57:S57"/>
    <mergeCell ref="T57:X57"/>
    <mergeCell ref="Y57:AH57"/>
    <mergeCell ref="AI57:AQ57"/>
    <mergeCell ref="BQ56:BS56"/>
    <mergeCell ref="BU56:BX56"/>
    <mergeCell ref="BY56:CB56"/>
    <mergeCell ref="CC56:CF56"/>
    <mergeCell ref="CG56:CJ56"/>
    <mergeCell ref="CK56:CN56"/>
    <mergeCell ref="AR56:AT56"/>
    <mergeCell ref="AU56:BB56"/>
    <mergeCell ref="BC56:BF56"/>
    <mergeCell ref="BG56:BH56"/>
    <mergeCell ref="BI56:BL56"/>
    <mergeCell ref="BM56:BP56"/>
    <mergeCell ref="A56:C56"/>
    <mergeCell ref="D56:Q56"/>
    <mergeCell ref="R56:S56"/>
    <mergeCell ref="T56:X56"/>
    <mergeCell ref="Y56:AH56"/>
    <mergeCell ref="AI56:AQ56"/>
    <mergeCell ref="CC55:CF55"/>
    <mergeCell ref="CG55:CJ55"/>
    <mergeCell ref="CK55:CN55"/>
    <mergeCell ref="CO55:CR55"/>
    <mergeCell ref="CS55:CV55"/>
    <mergeCell ref="CW55:DA55"/>
    <mergeCell ref="BG55:BH55"/>
    <mergeCell ref="BI55:BL55"/>
    <mergeCell ref="BM55:BP55"/>
    <mergeCell ref="BQ55:BS55"/>
    <mergeCell ref="BU55:BX55"/>
    <mergeCell ref="BY55:CB55"/>
    <mergeCell ref="DF54:DI55"/>
    <mergeCell ref="A55:C55"/>
    <mergeCell ref="D55:Q55"/>
    <mergeCell ref="R55:S55"/>
    <mergeCell ref="T55:X55"/>
    <mergeCell ref="Y55:AH55"/>
    <mergeCell ref="AI55:AQ55"/>
    <mergeCell ref="AR55:AT55"/>
    <mergeCell ref="AU55:BB55"/>
    <mergeCell ref="BC55:BF55"/>
    <mergeCell ref="CC54:CF54"/>
    <mergeCell ref="CG54:CJ54"/>
    <mergeCell ref="CK54:CN54"/>
    <mergeCell ref="CO54:CR54"/>
    <mergeCell ref="CS54:CV54"/>
    <mergeCell ref="CW54:DA54"/>
    <mergeCell ref="BG54:BH54"/>
    <mergeCell ref="BI54:BL54"/>
    <mergeCell ref="BM54:BP54"/>
    <mergeCell ref="BQ54:BS54"/>
    <mergeCell ref="BU54:BX54"/>
    <mergeCell ref="BY54:CB54"/>
    <mergeCell ref="DF53:DI53"/>
    <mergeCell ref="A54:C54"/>
    <mergeCell ref="D54:Q54"/>
    <mergeCell ref="R54:S54"/>
    <mergeCell ref="T54:X54"/>
    <mergeCell ref="Y54:AH54"/>
    <mergeCell ref="AI54:AQ54"/>
    <mergeCell ref="AR54:AT54"/>
    <mergeCell ref="AU54:BB54"/>
    <mergeCell ref="BC54:BF54"/>
    <mergeCell ref="CC53:CF53"/>
    <mergeCell ref="CG53:CJ53"/>
    <mergeCell ref="CK53:CN53"/>
    <mergeCell ref="CO53:CR53"/>
    <mergeCell ref="CS53:CV53"/>
    <mergeCell ref="CW53:DA53"/>
    <mergeCell ref="BG53:BH53"/>
    <mergeCell ref="BI53:BL53"/>
    <mergeCell ref="BM53:BP53"/>
    <mergeCell ref="BQ53:BS53"/>
    <mergeCell ref="BU53:BX53"/>
    <mergeCell ref="BY53:CB53"/>
    <mergeCell ref="CW52:DA52"/>
    <mergeCell ref="A53:C53"/>
    <mergeCell ref="D53:Q53"/>
    <mergeCell ref="R53:S53"/>
    <mergeCell ref="T53:X53"/>
    <mergeCell ref="Y53:AH53"/>
    <mergeCell ref="AI53:AQ53"/>
    <mergeCell ref="AR53:AT53"/>
    <mergeCell ref="AU53:BB53"/>
    <mergeCell ref="BC53:BF53"/>
    <mergeCell ref="BY52:CB52"/>
    <mergeCell ref="CC52:CF52"/>
    <mergeCell ref="CG52:CJ52"/>
    <mergeCell ref="CK52:CN52"/>
    <mergeCell ref="CO52:CR52"/>
    <mergeCell ref="CS52:CV52"/>
    <mergeCell ref="BC52:BF52"/>
    <mergeCell ref="BG52:BH52"/>
    <mergeCell ref="BI52:BL52"/>
    <mergeCell ref="BM52:BP52"/>
    <mergeCell ref="BQ52:BS52"/>
    <mergeCell ref="BU52:BX52"/>
    <mergeCell ref="CW51:DA51"/>
    <mergeCell ref="DF51:DI52"/>
    <mergeCell ref="A52:C52"/>
    <mergeCell ref="D52:Q52"/>
    <mergeCell ref="R52:S52"/>
    <mergeCell ref="T52:X52"/>
    <mergeCell ref="Y52:AH52"/>
    <mergeCell ref="AI52:AQ52"/>
    <mergeCell ref="AR52:AT52"/>
    <mergeCell ref="AU52:BB52"/>
    <mergeCell ref="BY51:CB51"/>
    <mergeCell ref="CC51:CF51"/>
    <mergeCell ref="CG51:CJ51"/>
    <mergeCell ref="CK51:CN51"/>
    <mergeCell ref="CO51:CR51"/>
    <mergeCell ref="CS51:CV51"/>
    <mergeCell ref="BC51:BF51"/>
    <mergeCell ref="BG51:BH51"/>
    <mergeCell ref="BI51:BL51"/>
    <mergeCell ref="BM51:BP51"/>
    <mergeCell ref="BQ51:BS51"/>
    <mergeCell ref="BU51:BX51"/>
    <mergeCell ref="CW50:DA50"/>
    <mergeCell ref="DF50:DI50"/>
    <mergeCell ref="A51:C51"/>
    <mergeCell ref="D51:Q51"/>
    <mergeCell ref="R51:S51"/>
    <mergeCell ref="T51:X51"/>
    <mergeCell ref="Y51:AH51"/>
    <mergeCell ref="AI51:AQ51"/>
    <mergeCell ref="AR51:AT51"/>
    <mergeCell ref="AU51:BB51"/>
    <mergeCell ref="BY50:CB50"/>
    <mergeCell ref="CC50:CF50"/>
    <mergeCell ref="CG50:CJ50"/>
    <mergeCell ref="CK50:CN50"/>
    <mergeCell ref="CO50:CR50"/>
    <mergeCell ref="CS50:CV50"/>
    <mergeCell ref="BC50:BF50"/>
    <mergeCell ref="BG50:BH50"/>
    <mergeCell ref="BI50:BL50"/>
    <mergeCell ref="BM50:BP50"/>
    <mergeCell ref="BQ50:BS50"/>
    <mergeCell ref="BU50:BX50"/>
    <mergeCell ref="CS49:CV49"/>
    <mergeCell ref="CW49:DA49"/>
    <mergeCell ref="A50:C50"/>
    <mergeCell ref="D50:Q50"/>
    <mergeCell ref="R50:S50"/>
    <mergeCell ref="T50:X50"/>
    <mergeCell ref="Y50:AH50"/>
    <mergeCell ref="AI50:AQ50"/>
    <mergeCell ref="AR50:AT50"/>
    <mergeCell ref="AU50:BB50"/>
    <mergeCell ref="BU49:BX49"/>
    <mergeCell ref="BY49:CB49"/>
    <mergeCell ref="CC49:CF49"/>
    <mergeCell ref="CG49:CJ49"/>
    <mergeCell ref="CK49:CN49"/>
    <mergeCell ref="CO49:CR49"/>
    <mergeCell ref="AU49:BB49"/>
    <mergeCell ref="BC49:BF49"/>
    <mergeCell ref="BG49:BH49"/>
    <mergeCell ref="BI49:BL49"/>
    <mergeCell ref="BM49:BP49"/>
    <mergeCell ref="BQ49:BS49"/>
    <mergeCell ref="CS48:CV48"/>
    <mergeCell ref="CW48:DA48"/>
    <mergeCell ref="DF48:DI49"/>
    <mergeCell ref="A49:C49"/>
    <mergeCell ref="D49:Q49"/>
    <mergeCell ref="R49:S49"/>
    <mergeCell ref="T49:X49"/>
    <mergeCell ref="Y49:AH49"/>
    <mergeCell ref="AI49:AQ49"/>
    <mergeCell ref="AR49:AT49"/>
    <mergeCell ref="BU48:BX48"/>
    <mergeCell ref="BY48:CB48"/>
    <mergeCell ref="CC48:CF48"/>
    <mergeCell ref="CG48:CJ48"/>
    <mergeCell ref="CK48:CN48"/>
    <mergeCell ref="CO48:CR48"/>
    <mergeCell ref="AU48:BB48"/>
    <mergeCell ref="BC48:BF48"/>
    <mergeCell ref="BG48:BH48"/>
    <mergeCell ref="BI48:BL48"/>
    <mergeCell ref="BM48:BP48"/>
    <mergeCell ref="BQ48:BS48"/>
    <mergeCell ref="CS47:CV47"/>
    <mergeCell ref="CW47:DA47"/>
    <mergeCell ref="DF47:DI47"/>
    <mergeCell ref="A48:C48"/>
    <mergeCell ref="D48:Q48"/>
    <mergeCell ref="R48:S48"/>
    <mergeCell ref="T48:X48"/>
    <mergeCell ref="Y48:AH48"/>
    <mergeCell ref="AI48:AQ48"/>
    <mergeCell ref="AR48:AT48"/>
    <mergeCell ref="BU47:BX47"/>
    <mergeCell ref="BY47:CB47"/>
    <mergeCell ref="CC47:CF47"/>
    <mergeCell ref="CG47:CJ47"/>
    <mergeCell ref="CK47:CN47"/>
    <mergeCell ref="CO47:CR47"/>
    <mergeCell ref="AU47:BB47"/>
    <mergeCell ref="BC47:BF47"/>
    <mergeCell ref="BG47:BH47"/>
    <mergeCell ref="BI47:BL47"/>
    <mergeCell ref="BM47:BP47"/>
    <mergeCell ref="BQ47:BS47"/>
    <mergeCell ref="CO46:CR46"/>
    <mergeCell ref="CS46:CV46"/>
    <mergeCell ref="CW46:DA46"/>
    <mergeCell ref="A47:C47"/>
    <mergeCell ref="D47:Q47"/>
    <mergeCell ref="R47:S47"/>
    <mergeCell ref="T47:X47"/>
    <mergeCell ref="Y47:AH47"/>
    <mergeCell ref="AI47:AQ47"/>
    <mergeCell ref="AR47:AT47"/>
    <mergeCell ref="BQ46:BS46"/>
    <mergeCell ref="BU46:BX46"/>
    <mergeCell ref="BY46:CB46"/>
    <mergeCell ref="CC46:CF46"/>
    <mergeCell ref="CG46:CJ46"/>
    <mergeCell ref="CK46:CN46"/>
    <mergeCell ref="AR46:AT46"/>
    <mergeCell ref="AU46:BB46"/>
    <mergeCell ref="BC46:BF46"/>
    <mergeCell ref="BG46:BH46"/>
    <mergeCell ref="BI46:BL46"/>
    <mergeCell ref="BM46:BP46"/>
    <mergeCell ref="A46:C46"/>
    <mergeCell ref="D46:Q46"/>
    <mergeCell ref="R46:S46"/>
    <mergeCell ref="T46:X46"/>
    <mergeCell ref="Y46:AH46"/>
    <mergeCell ref="AI46:AQ46"/>
    <mergeCell ref="CC45:CF45"/>
    <mergeCell ref="CG45:CJ45"/>
    <mergeCell ref="CK45:CN45"/>
    <mergeCell ref="CO45:CR45"/>
    <mergeCell ref="CS45:CV45"/>
    <mergeCell ref="CW45:DA45"/>
    <mergeCell ref="BG45:BH45"/>
    <mergeCell ref="BI45:BL45"/>
    <mergeCell ref="BM45:BP45"/>
    <mergeCell ref="BQ45:BS45"/>
    <mergeCell ref="BU45:BX45"/>
    <mergeCell ref="BY45:CB45"/>
    <mergeCell ref="CW44:DA44"/>
    <mergeCell ref="A45:C45"/>
    <mergeCell ref="D45:Q45"/>
    <mergeCell ref="R45:S45"/>
    <mergeCell ref="T45:X45"/>
    <mergeCell ref="Y45:AH45"/>
    <mergeCell ref="AI45:AQ45"/>
    <mergeCell ref="AR45:AT45"/>
    <mergeCell ref="AU45:BB45"/>
    <mergeCell ref="BC45:BF45"/>
    <mergeCell ref="BY44:CB44"/>
    <mergeCell ref="CC44:CF44"/>
    <mergeCell ref="CG44:CJ44"/>
    <mergeCell ref="CK44:CN44"/>
    <mergeCell ref="CO44:CR44"/>
    <mergeCell ref="CS44:CV44"/>
    <mergeCell ref="BC44:BF44"/>
    <mergeCell ref="BG44:BH44"/>
    <mergeCell ref="BI44:BL44"/>
    <mergeCell ref="BM44:BP44"/>
    <mergeCell ref="BQ44:BS44"/>
    <mergeCell ref="BU44:BX44"/>
    <mergeCell ref="CS43:CV43"/>
    <mergeCell ref="CW43:DA43"/>
    <mergeCell ref="A44:C44"/>
    <mergeCell ref="D44:Q44"/>
    <mergeCell ref="R44:S44"/>
    <mergeCell ref="T44:X44"/>
    <mergeCell ref="Y44:AH44"/>
    <mergeCell ref="AI44:AQ44"/>
    <mergeCell ref="AR44:AT44"/>
    <mergeCell ref="AU44:BB44"/>
    <mergeCell ref="BU43:BX43"/>
    <mergeCell ref="BY43:CB43"/>
    <mergeCell ref="CC43:CF43"/>
    <mergeCell ref="CG43:CJ43"/>
    <mergeCell ref="CK43:CN43"/>
    <mergeCell ref="CO43:CR43"/>
    <mergeCell ref="AU43:BB43"/>
    <mergeCell ref="BC43:BF43"/>
    <mergeCell ref="BG43:BH43"/>
    <mergeCell ref="BI43:BL43"/>
    <mergeCell ref="BM43:BP43"/>
    <mergeCell ref="BQ43:BS43"/>
    <mergeCell ref="CO42:CR42"/>
    <mergeCell ref="CS42:CV42"/>
    <mergeCell ref="CW42:DA42"/>
    <mergeCell ref="A43:C43"/>
    <mergeCell ref="D43:Q43"/>
    <mergeCell ref="R43:S43"/>
    <mergeCell ref="T43:X43"/>
    <mergeCell ref="Y43:AH43"/>
    <mergeCell ref="AI43:AQ43"/>
    <mergeCell ref="AR43:AT43"/>
    <mergeCell ref="BQ42:BS42"/>
    <mergeCell ref="BU42:BX42"/>
    <mergeCell ref="BY42:CB42"/>
    <mergeCell ref="CC42:CF42"/>
    <mergeCell ref="CG42:CJ42"/>
    <mergeCell ref="CK42:CN42"/>
    <mergeCell ref="AR42:AT42"/>
    <mergeCell ref="AU42:BB42"/>
    <mergeCell ref="BC42:BF42"/>
    <mergeCell ref="BG42:BH42"/>
    <mergeCell ref="BI42:BL42"/>
    <mergeCell ref="BM42:BP42"/>
    <mergeCell ref="A42:C42"/>
    <mergeCell ref="D42:Q42"/>
    <mergeCell ref="R42:S42"/>
    <mergeCell ref="T42:X42"/>
    <mergeCell ref="Y42:AH42"/>
    <mergeCell ref="AI42:AQ42"/>
    <mergeCell ref="CC41:CF41"/>
    <mergeCell ref="CG41:CJ41"/>
    <mergeCell ref="CK41:CN41"/>
    <mergeCell ref="CO41:CR41"/>
    <mergeCell ref="CS41:CV41"/>
    <mergeCell ref="CW41:DA41"/>
    <mergeCell ref="BG41:BH41"/>
    <mergeCell ref="BI41:BL41"/>
    <mergeCell ref="BM41:BP41"/>
    <mergeCell ref="BQ41:BS41"/>
    <mergeCell ref="BU41:BX41"/>
    <mergeCell ref="BY41:CB41"/>
    <mergeCell ref="DF40:DI41"/>
    <mergeCell ref="A41:C41"/>
    <mergeCell ref="D41:Q41"/>
    <mergeCell ref="R41:S41"/>
    <mergeCell ref="T41:X41"/>
    <mergeCell ref="Y41:AH41"/>
    <mergeCell ref="AI41:AQ41"/>
    <mergeCell ref="AR41:AT41"/>
    <mergeCell ref="AU41:BB41"/>
    <mergeCell ref="BC41:BF41"/>
    <mergeCell ref="CC40:CF40"/>
    <mergeCell ref="CG40:CJ40"/>
    <mergeCell ref="CK40:CN40"/>
    <mergeCell ref="CO40:CR40"/>
    <mergeCell ref="CS40:CV40"/>
    <mergeCell ref="CW40:DA40"/>
    <mergeCell ref="BG40:BH40"/>
    <mergeCell ref="BI40:BL40"/>
    <mergeCell ref="BM40:BP40"/>
    <mergeCell ref="BQ40:BS40"/>
    <mergeCell ref="BU40:BX40"/>
    <mergeCell ref="BY40:CB40"/>
    <mergeCell ref="DF39:DI39"/>
    <mergeCell ref="A40:C40"/>
    <mergeCell ref="D40:Q40"/>
    <mergeCell ref="R40:S40"/>
    <mergeCell ref="T40:X40"/>
    <mergeCell ref="Y40:AH40"/>
    <mergeCell ref="AI40:AQ40"/>
    <mergeCell ref="AR40:AT40"/>
    <mergeCell ref="AU40:BB40"/>
    <mergeCell ref="BC40:BF40"/>
    <mergeCell ref="CC39:CF39"/>
    <mergeCell ref="CG39:CJ39"/>
    <mergeCell ref="CK39:CN39"/>
    <mergeCell ref="CO39:CR39"/>
    <mergeCell ref="CS39:CV39"/>
    <mergeCell ref="CW39:DA39"/>
    <mergeCell ref="BG39:BH39"/>
    <mergeCell ref="BI39:BL39"/>
    <mergeCell ref="BM39:BP39"/>
    <mergeCell ref="BQ39:BS39"/>
    <mergeCell ref="BU39:BX39"/>
    <mergeCell ref="BY39:CB39"/>
    <mergeCell ref="CW38:DA38"/>
    <mergeCell ref="A39:C39"/>
    <mergeCell ref="D39:Q39"/>
    <mergeCell ref="R39:S39"/>
    <mergeCell ref="T39:X39"/>
    <mergeCell ref="Y39:AH39"/>
    <mergeCell ref="AI39:AQ39"/>
    <mergeCell ref="AR39:AT39"/>
    <mergeCell ref="AU39:BB39"/>
    <mergeCell ref="BC39:BF39"/>
    <mergeCell ref="BY38:CB38"/>
    <mergeCell ref="CC38:CF38"/>
    <mergeCell ref="CG38:CJ38"/>
    <mergeCell ref="CK38:CN38"/>
    <mergeCell ref="CO38:CR38"/>
    <mergeCell ref="CS38:CV38"/>
    <mergeCell ref="BC38:BF38"/>
    <mergeCell ref="BG38:BH38"/>
    <mergeCell ref="BI38:BL38"/>
    <mergeCell ref="BM38:BP38"/>
    <mergeCell ref="BQ38:BS38"/>
    <mergeCell ref="BU38:BX38"/>
    <mergeCell ref="CW37:DA37"/>
    <mergeCell ref="DF37:DI38"/>
    <mergeCell ref="A38:C38"/>
    <mergeCell ref="D38:Q38"/>
    <mergeCell ref="R38:S38"/>
    <mergeCell ref="T38:X38"/>
    <mergeCell ref="Y38:AH38"/>
    <mergeCell ref="AI38:AQ38"/>
    <mergeCell ref="AR38:AT38"/>
    <mergeCell ref="AU38:BB38"/>
    <mergeCell ref="BY37:CB37"/>
    <mergeCell ref="CC37:CF37"/>
    <mergeCell ref="CG37:CJ37"/>
    <mergeCell ref="CK37:CN37"/>
    <mergeCell ref="CO37:CR37"/>
    <mergeCell ref="CS37:CV37"/>
    <mergeCell ref="BC37:BF37"/>
    <mergeCell ref="BG37:BH37"/>
    <mergeCell ref="BI37:BL37"/>
    <mergeCell ref="BM37:BP37"/>
    <mergeCell ref="BQ37:BS37"/>
    <mergeCell ref="BU37:BX37"/>
    <mergeCell ref="CW36:DA36"/>
    <mergeCell ref="DF36:DI36"/>
    <mergeCell ref="A37:C37"/>
    <mergeCell ref="D37:Q37"/>
    <mergeCell ref="R37:S37"/>
    <mergeCell ref="T37:X37"/>
    <mergeCell ref="Y37:AH37"/>
    <mergeCell ref="AI37:AQ37"/>
    <mergeCell ref="AR37:AT37"/>
    <mergeCell ref="AU37:BB37"/>
    <mergeCell ref="BY36:CB36"/>
    <mergeCell ref="CC36:CF36"/>
    <mergeCell ref="CG36:CJ36"/>
    <mergeCell ref="CK36:CN36"/>
    <mergeCell ref="CO36:CR36"/>
    <mergeCell ref="CS36:CV36"/>
    <mergeCell ref="BC36:BF36"/>
    <mergeCell ref="BG36:BH36"/>
    <mergeCell ref="BI36:BL36"/>
    <mergeCell ref="BM36:BP36"/>
    <mergeCell ref="BQ36:BS36"/>
    <mergeCell ref="BU36:BX36"/>
    <mergeCell ref="CS35:CV35"/>
    <mergeCell ref="CW35:DA35"/>
    <mergeCell ref="A36:C36"/>
    <mergeCell ref="D36:Q36"/>
    <mergeCell ref="R36:S36"/>
    <mergeCell ref="T36:X36"/>
    <mergeCell ref="Y36:AH36"/>
    <mergeCell ref="AI36:AQ36"/>
    <mergeCell ref="AR36:AT36"/>
    <mergeCell ref="AU36:BB36"/>
    <mergeCell ref="BU35:BX35"/>
    <mergeCell ref="BY35:CB35"/>
    <mergeCell ref="CC35:CF35"/>
    <mergeCell ref="CG35:CJ35"/>
    <mergeCell ref="CK35:CN35"/>
    <mergeCell ref="CO35:CR35"/>
    <mergeCell ref="AU35:BB35"/>
    <mergeCell ref="BC35:BF35"/>
    <mergeCell ref="BG35:BH35"/>
    <mergeCell ref="BI35:BL35"/>
    <mergeCell ref="BM35:BP35"/>
    <mergeCell ref="BQ35:BS35"/>
    <mergeCell ref="CS34:CV34"/>
    <mergeCell ref="CW34:DA34"/>
    <mergeCell ref="DF34:DI35"/>
    <mergeCell ref="A35:C35"/>
    <mergeCell ref="D35:Q35"/>
    <mergeCell ref="R35:S35"/>
    <mergeCell ref="T35:X35"/>
    <mergeCell ref="Y35:AH35"/>
    <mergeCell ref="AI35:AQ35"/>
    <mergeCell ref="AR35:AT35"/>
    <mergeCell ref="BU34:BX34"/>
    <mergeCell ref="BY34:CB34"/>
    <mergeCell ref="CC34:CF34"/>
    <mergeCell ref="CG34:CJ34"/>
    <mergeCell ref="CK34:CN34"/>
    <mergeCell ref="CO34:CR34"/>
    <mergeCell ref="AU34:BB34"/>
    <mergeCell ref="BC34:BF34"/>
    <mergeCell ref="BG34:BH34"/>
    <mergeCell ref="BI34:BL34"/>
    <mergeCell ref="BM34:BP34"/>
    <mergeCell ref="BQ34:BS34"/>
    <mergeCell ref="CS33:CV33"/>
    <mergeCell ref="CW33:DA33"/>
    <mergeCell ref="DF33:DI33"/>
    <mergeCell ref="A34:C34"/>
    <mergeCell ref="D34:Q34"/>
    <mergeCell ref="R34:S34"/>
    <mergeCell ref="T34:X34"/>
    <mergeCell ref="Y34:AH34"/>
    <mergeCell ref="AI34:AQ34"/>
    <mergeCell ref="AR34:AT34"/>
    <mergeCell ref="BU33:BX33"/>
    <mergeCell ref="BY33:CB33"/>
    <mergeCell ref="CC33:CF33"/>
    <mergeCell ref="CG33:CJ33"/>
    <mergeCell ref="CK33:CN33"/>
    <mergeCell ref="CO33:CR33"/>
    <mergeCell ref="AU33:BB33"/>
    <mergeCell ref="BC33:BF33"/>
    <mergeCell ref="BG33:BH33"/>
    <mergeCell ref="BI33:BL33"/>
    <mergeCell ref="BM33:BP33"/>
    <mergeCell ref="BQ33:BS33"/>
    <mergeCell ref="CO32:CR32"/>
    <mergeCell ref="CS32:CV32"/>
    <mergeCell ref="CW32:DA32"/>
    <mergeCell ref="A33:C33"/>
    <mergeCell ref="D33:Q33"/>
    <mergeCell ref="R33:S33"/>
    <mergeCell ref="T33:X33"/>
    <mergeCell ref="Y33:AH33"/>
    <mergeCell ref="AI33:AQ33"/>
    <mergeCell ref="AR33:AT33"/>
    <mergeCell ref="BQ32:BS32"/>
    <mergeCell ref="BU32:BX32"/>
    <mergeCell ref="BY32:CB32"/>
    <mergeCell ref="CC32:CF32"/>
    <mergeCell ref="CG32:CJ32"/>
    <mergeCell ref="CK32:CN32"/>
    <mergeCell ref="AR32:AT32"/>
    <mergeCell ref="AU32:BB32"/>
    <mergeCell ref="BC32:BF32"/>
    <mergeCell ref="BG32:BH32"/>
    <mergeCell ref="BI32:BL32"/>
    <mergeCell ref="BM32:BP32"/>
    <mergeCell ref="CO31:CR31"/>
    <mergeCell ref="CS31:CV31"/>
    <mergeCell ref="CW31:DA31"/>
    <mergeCell ref="DF31:DI32"/>
    <mergeCell ref="A32:C32"/>
    <mergeCell ref="D32:Q32"/>
    <mergeCell ref="R32:S32"/>
    <mergeCell ref="T32:X32"/>
    <mergeCell ref="Y32:AH32"/>
    <mergeCell ref="AI32:AQ32"/>
    <mergeCell ref="BQ31:BS31"/>
    <mergeCell ref="BU31:BX31"/>
    <mergeCell ref="BY31:CB31"/>
    <mergeCell ref="CC31:CF31"/>
    <mergeCell ref="CG31:CJ31"/>
    <mergeCell ref="CK31:CN31"/>
    <mergeCell ref="AR31:AT31"/>
    <mergeCell ref="AU31:BB31"/>
    <mergeCell ref="BC31:BF31"/>
    <mergeCell ref="BG31:BH31"/>
    <mergeCell ref="BI31:BL31"/>
    <mergeCell ref="BM31:BP31"/>
    <mergeCell ref="CO30:CR30"/>
    <mergeCell ref="CS30:CV30"/>
    <mergeCell ref="CW30:DA30"/>
    <mergeCell ref="DF30:DI30"/>
    <mergeCell ref="A31:C31"/>
    <mergeCell ref="D31:Q31"/>
    <mergeCell ref="R31:S31"/>
    <mergeCell ref="T31:X31"/>
    <mergeCell ref="Y31:AH31"/>
    <mergeCell ref="AI31:AQ31"/>
    <mergeCell ref="BQ30:BS30"/>
    <mergeCell ref="BU30:BX30"/>
    <mergeCell ref="BY30:CB30"/>
    <mergeCell ref="CC30:CF30"/>
    <mergeCell ref="CG30:CJ30"/>
    <mergeCell ref="CK30:CN30"/>
    <mergeCell ref="AR30:AT30"/>
    <mergeCell ref="AU30:BB30"/>
    <mergeCell ref="BC30:BF30"/>
    <mergeCell ref="BG30:BH30"/>
    <mergeCell ref="BI30:BL30"/>
    <mergeCell ref="BM30:BP30"/>
    <mergeCell ref="A30:C30"/>
    <mergeCell ref="D30:Q30"/>
    <mergeCell ref="R30:S30"/>
    <mergeCell ref="T30:X30"/>
    <mergeCell ref="Y30:AH30"/>
    <mergeCell ref="AI30:AQ30"/>
    <mergeCell ref="CC29:CF29"/>
    <mergeCell ref="CG29:CJ29"/>
    <mergeCell ref="CK29:CN29"/>
    <mergeCell ref="CO29:CR29"/>
    <mergeCell ref="CS29:CV29"/>
    <mergeCell ref="CW29:DA29"/>
    <mergeCell ref="BG29:BH29"/>
    <mergeCell ref="BI29:BL29"/>
    <mergeCell ref="BM29:BP29"/>
    <mergeCell ref="BQ29:BS29"/>
    <mergeCell ref="BU29:BX29"/>
    <mergeCell ref="BY29:CB29"/>
    <mergeCell ref="DF28:DI29"/>
    <mergeCell ref="A29:C29"/>
    <mergeCell ref="D29:Q29"/>
    <mergeCell ref="R29:S29"/>
    <mergeCell ref="T29:X29"/>
    <mergeCell ref="Y29:AH29"/>
    <mergeCell ref="AI29:AQ29"/>
    <mergeCell ref="AR29:AT29"/>
    <mergeCell ref="AU29:BB29"/>
    <mergeCell ref="BC29:BF29"/>
    <mergeCell ref="CC28:CF28"/>
    <mergeCell ref="CG28:CJ28"/>
    <mergeCell ref="CK28:CN28"/>
    <mergeCell ref="CO28:CR28"/>
    <mergeCell ref="CS28:CV28"/>
    <mergeCell ref="CW28:DA28"/>
    <mergeCell ref="BG28:BH28"/>
    <mergeCell ref="BI28:BL28"/>
    <mergeCell ref="BM28:BP28"/>
    <mergeCell ref="BQ28:BS28"/>
    <mergeCell ref="BU28:BX28"/>
    <mergeCell ref="BY28:CB28"/>
    <mergeCell ref="DF27:DI27"/>
    <mergeCell ref="A28:C28"/>
    <mergeCell ref="D28:Q28"/>
    <mergeCell ref="R28:S28"/>
    <mergeCell ref="T28:X28"/>
    <mergeCell ref="Y28:AH28"/>
    <mergeCell ref="AI28:AQ28"/>
    <mergeCell ref="AR28:AT28"/>
    <mergeCell ref="AU28:BB28"/>
    <mergeCell ref="BC28:BF28"/>
    <mergeCell ref="CC27:CF27"/>
    <mergeCell ref="CG27:CJ27"/>
    <mergeCell ref="CK27:CN27"/>
    <mergeCell ref="CO27:CR27"/>
    <mergeCell ref="CS27:CV27"/>
    <mergeCell ref="CW27:DA27"/>
    <mergeCell ref="BG27:BH27"/>
    <mergeCell ref="BI27:BL27"/>
    <mergeCell ref="BM27:BP27"/>
    <mergeCell ref="BQ27:BS27"/>
    <mergeCell ref="BU27:BX27"/>
    <mergeCell ref="BY27:CB27"/>
    <mergeCell ref="CW26:DA26"/>
    <mergeCell ref="A27:C27"/>
    <mergeCell ref="D27:Q27"/>
    <mergeCell ref="R27:S27"/>
    <mergeCell ref="T27:X27"/>
    <mergeCell ref="Y27:AH27"/>
    <mergeCell ref="AI27:AQ27"/>
    <mergeCell ref="AR27:AT27"/>
    <mergeCell ref="AU27:BB27"/>
    <mergeCell ref="BC27:BF27"/>
    <mergeCell ref="BY26:CB26"/>
    <mergeCell ref="CC26:CF26"/>
    <mergeCell ref="CG26:CJ26"/>
    <mergeCell ref="CK26:CN26"/>
    <mergeCell ref="CO26:CR26"/>
    <mergeCell ref="CS26:CV26"/>
    <mergeCell ref="BC26:BF26"/>
    <mergeCell ref="BG26:BH26"/>
    <mergeCell ref="BI26:BL26"/>
    <mergeCell ref="BM26:BP26"/>
    <mergeCell ref="BQ26:BS26"/>
    <mergeCell ref="BU26:BX26"/>
    <mergeCell ref="CS25:CV25"/>
    <mergeCell ref="CW25:DA25"/>
    <mergeCell ref="A26:C26"/>
    <mergeCell ref="D26:Q26"/>
    <mergeCell ref="R26:S26"/>
    <mergeCell ref="T26:X26"/>
    <mergeCell ref="Y26:AH26"/>
    <mergeCell ref="AI26:AQ26"/>
    <mergeCell ref="AR26:AT26"/>
    <mergeCell ref="AU26:BB26"/>
    <mergeCell ref="BU25:BX25"/>
    <mergeCell ref="BY25:CB25"/>
    <mergeCell ref="CC25:CF25"/>
    <mergeCell ref="CG25:CJ25"/>
    <mergeCell ref="CK25:CN25"/>
    <mergeCell ref="CO25:CR25"/>
    <mergeCell ref="AU25:BB25"/>
    <mergeCell ref="BC25:BF25"/>
    <mergeCell ref="BG25:BH25"/>
    <mergeCell ref="BI25:BL25"/>
    <mergeCell ref="BM25:BP25"/>
    <mergeCell ref="BQ25:BS25"/>
    <mergeCell ref="CO24:CR24"/>
    <mergeCell ref="CS24:CV24"/>
    <mergeCell ref="CW24:DA24"/>
    <mergeCell ref="A25:C25"/>
    <mergeCell ref="D25:Q25"/>
    <mergeCell ref="R25:S25"/>
    <mergeCell ref="T25:X25"/>
    <mergeCell ref="Y25:AH25"/>
    <mergeCell ref="AI25:AQ25"/>
    <mergeCell ref="AR25:AT25"/>
    <mergeCell ref="BQ24:BS24"/>
    <mergeCell ref="BU24:BX24"/>
    <mergeCell ref="BY24:CB24"/>
    <mergeCell ref="CC24:CF24"/>
    <mergeCell ref="CG24:CJ24"/>
    <mergeCell ref="CK24:CN24"/>
    <mergeCell ref="AR24:AT24"/>
    <mergeCell ref="AU24:BB24"/>
    <mergeCell ref="BC24:BF24"/>
    <mergeCell ref="BG24:BH24"/>
    <mergeCell ref="BI24:BL24"/>
    <mergeCell ref="BM24:BP24"/>
    <mergeCell ref="A24:C24"/>
    <mergeCell ref="D24:Q24"/>
    <mergeCell ref="R24:S24"/>
    <mergeCell ref="T24:X24"/>
    <mergeCell ref="Y24:AH24"/>
    <mergeCell ref="AI24:AQ24"/>
    <mergeCell ref="CC23:CF23"/>
    <mergeCell ref="CG23:CJ23"/>
    <mergeCell ref="CK23:CN23"/>
    <mergeCell ref="CO23:CR23"/>
    <mergeCell ref="CS23:CV23"/>
    <mergeCell ref="CW23:DA23"/>
    <mergeCell ref="BG23:BH23"/>
    <mergeCell ref="BI23:BL23"/>
    <mergeCell ref="BM23:BP23"/>
    <mergeCell ref="BQ23:BS23"/>
    <mergeCell ref="BU23:BX23"/>
    <mergeCell ref="BY23:CB23"/>
    <mergeCell ref="CW22:DA22"/>
    <mergeCell ref="A23:C23"/>
    <mergeCell ref="D23:Q23"/>
    <mergeCell ref="R23:S23"/>
    <mergeCell ref="T23:X23"/>
    <mergeCell ref="Y23:AH23"/>
    <mergeCell ref="AI23:AQ23"/>
    <mergeCell ref="AR23:AT23"/>
    <mergeCell ref="AU23:BB23"/>
    <mergeCell ref="BC23:BF23"/>
    <mergeCell ref="BY22:CB22"/>
    <mergeCell ref="CC22:CF22"/>
    <mergeCell ref="CG22:CJ22"/>
    <mergeCell ref="CK22:CN22"/>
    <mergeCell ref="CO22:CR22"/>
    <mergeCell ref="CS22:CV22"/>
    <mergeCell ref="BC22:BF22"/>
    <mergeCell ref="BG22:BH22"/>
    <mergeCell ref="BI22:BL22"/>
    <mergeCell ref="BM22:BP22"/>
    <mergeCell ref="BQ22:BS22"/>
    <mergeCell ref="BU22:BX22"/>
    <mergeCell ref="CO21:CR21"/>
    <mergeCell ref="CS21:CV21"/>
    <mergeCell ref="A22:C22"/>
    <mergeCell ref="D22:Q22"/>
    <mergeCell ref="R22:S22"/>
    <mergeCell ref="T22:X22"/>
    <mergeCell ref="Y22:AH22"/>
    <mergeCell ref="AI22:AQ22"/>
    <mergeCell ref="AR22:AT22"/>
    <mergeCell ref="AU22:BB22"/>
    <mergeCell ref="CC20:CF21"/>
    <mergeCell ref="CG20:CN20"/>
    <mergeCell ref="CO20:CV20"/>
    <mergeCell ref="CW20:DA21"/>
    <mergeCell ref="A21:C21"/>
    <mergeCell ref="AR21:AT21"/>
    <mergeCell ref="BU21:BX21"/>
    <mergeCell ref="BY21:CB21"/>
    <mergeCell ref="CG21:CJ21"/>
    <mergeCell ref="CK21:CN21"/>
    <mergeCell ref="BC20:BF21"/>
    <mergeCell ref="BG20:BH21"/>
    <mergeCell ref="BI20:BL21"/>
    <mergeCell ref="BM20:BP21"/>
    <mergeCell ref="BQ20:BT21"/>
    <mergeCell ref="BU20:CB20"/>
    <mergeCell ref="BW14:CS15"/>
    <mergeCell ref="BQ18:BX19"/>
    <mergeCell ref="A20:C20"/>
    <mergeCell ref="D20:Q21"/>
    <mergeCell ref="R20:S21"/>
    <mergeCell ref="T20:X21"/>
    <mergeCell ref="Y20:AH21"/>
    <mergeCell ref="AI20:AQ21"/>
    <mergeCell ref="AR20:AT20"/>
    <mergeCell ref="AU20:BB21"/>
    <mergeCell ref="AS14:AU16"/>
    <mergeCell ref="AV14:AX16"/>
    <mergeCell ref="AY14:BA16"/>
    <mergeCell ref="BB14:BD16"/>
    <mergeCell ref="BL14:BP16"/>
    <mergeCell ref="BQ14:BU16"/>
    <mergeCell ref="CO10:CP10"/>
    <mergeCell ref="B11:G13"/>
    <mergeCell ref="J11:P13"/>
    <mergeCell ref="Q11:V13"/>
    <mergeCell ref="AS12:AX13"/>
    <mergeCell ref="AY12:BD13"/>
    <mergeCell ref="BL12:BU13"/>
    <mergeCell ref="BW12:CS13"/>
    <mergeCell ref="B8:G10"/>
    <mergeCell ref="J8:P10"/>
    <mergeCell ref="BW1:CP2"/>
    <mergeCell ref="Q8:V10"/>
    <mergeCell ref="BO8:BU9"/>
    <mergeCell ref="BW9:CB10"/>
    <mergeCell ref="CC9:CN10"/>
    <mergeCell ref="AD6:AO9"/>
    <mergeCell ref="AS6:AU9"/>
    <mergeCell ref="AV6:BN9"/>
    <mergeCell ref="BO6:BU7"/>
    <mergeCell ref="BW7:CB8"/>
    <mergeCell ref="CO9:CP9"/>
    <mergeCell ref="BO3:BU5"/>
    <mergeCell ref="BW3:CB4"/>
    <mergeCell ref="CC3:CP4"/>
    <mergeCell ref="AV5:AX5"/>
    <mergeCell ref="AY5:BN5"/>
    <mergeCell ref="BW5:CB6"/>
    <mergeCell ref="CC5:CP6"/>
    <mergeCell ref="CC7:CP8"/>
    <mergeCell ref="A1:D4"/>
    <mergeCell ref="E1:T4"/>
    <mergeCell ref="AD1:AO5"/>
    <mergeCell ref="AS1:AU5"/>
    <mergeCell ref="AV1:BN4"/>
    <mergeCell ref="BO1:BU2"/>
  </mergeCells>
  <dataValidations count="9">
    <dataValidation type="list" allowBlank="1" showInputMessage="1" showErrorMessage="1" sqref="J11:P13">
      <formula1>"公衆街路灯Ａ,公衆街路灯Ｂ"</formula1>
    </dataValidation>
    <dataValidation type="list" allowBlank="1" showInputMessage="1" showErrorMessage="1" imeMode="fullKatakana" sqref="BM22:BP81">
      <formula1>"チューブ引下（直付）,単独引込"</formula1>
    </dataValidation>
    <dataValidation type="textLength" allowBlank="1" showInputMessage="1" showErrorMessage="1" imeMode="fullKatakana" sqref="BC24:BF81 BI24:BL81">
      <formula1>6</formula1>
      <formula2>6</formula2>
    </dataValidation>
    <dataValidation type="list" allowBlank="1" showInputMessage="1" showErrorMessage="1" sqref="Q11:V13">
      <formula1>"新設,減設, 設変"</formula1>
    </dataValidation>
    <dataValidation type="textLength" allowBlank="1" showInputMessage="1" showErrorMessage="1" imeMode="fullKatakana" sqref="AI22:AQ81">
      <formula1>1</formula1>
      <formula2>20</formula2>
    </dataValidation>
    <dataValidation type="textLength" allowBlank="1" showInputMessage="1" showErrorMessage="1" imeMode="hiragana" sqref="Y22:AH81">
      <formula1>1</formula1>
      <formula2>20</formula2>
    </dataValidation>
    <dataValidation type="textLength" allowBlank="1" showInputMessage="1" showErrorMessage="1" imeMode="halfAlpha" sqref="R22:T81">
      <formula1>2</formula1>
      <formula2>2</formula2>
    </dataValidation>
    <dataValidation type="textLength" allowBlank="1" showInputMessage="1" showErrorMessage="1" sqref="B11:G13">
      <formula1>3</formula1>
      <formula2>3</formula2>
    </dataValidation>
    <dataValidation type="list" allowBlank="1" showInputMessage="1" showErrorMessage="1" sqref="CC3">
      <formula1>$DE$4:$DE$8</formula1>
    </dataValidation>
  </dataValidations>
  <printOptions/>
  <pageMargins left="0.1968503937007874" right="0.1968503937007874" top="0.7480314960629921" bottom="0.27" header="0.31496062992125984" footer="0.21"/>
  <pageSetup horizontalDpi="600" verticalDpi="600" orientation="landscape" paperSize="8" scale="65" r:id="rId2"/>
  <rowBreaks count="2" manualBreakCount="2">
    <brk id="41" max="90" man="1"/>
    <brk id="61" max="90" man="1"/>
  </rowBreaks>
  <drawing r:id="rId1"/>
</worksheet>
</file>

<file path=xl/worksheets/sheet2.xml><?xml version="1.0" encoding="utf-8"?>
<worksheet xmlns="http://schemas.openxmlformats.org/spreadsheetml/2006/main" xmlns:r="http://schemas.openxmlformats.org/officeDocument/2006/relationships">
  <dimension ref="A1:CL79"/>
  <sheetViews>
    <sheetView showZeros="0" view="pageBreakPreview" zoomScale="80" zoomScaleNormal="80" zoomScaleSheetLayoutView="80" zoomScalePageLayoutView="0" workbookViewId="0" topLeftCell="A1">
      <selection activeCell="AT21" sqref="AT21:BA21"/>
    </sheetView>
  </sheetViews>
  <sheetFormatPr defaultColWidth="2.296875" defaultRowHeight="14.25"/>
  <cols>
    <col min="1" max="50" width="2.3984375" style="0" customWidth="1"/>
    <col min="51" max="51" width="2.19921875" style="0" customWidth="1"/>
    <col min="52" max="66" width="2.3984375" style="0" customWidth="1"/>
    <col min="67" max="16384" width="2.19921875" style="0" customWidth="1"/>
  </cols>
  <sheetData>
    <row r="1" spans="1:90" ht="13.5" customHeight="1">
      <c r="A1" s="66" t="s">
        <v>4</v>
      </c>
      <c r="B1" s="66"/>
      <c r="C1" s="66"/>
      <c r="D1" s="66"/>
      <c r="E1" s="285">
        <f>IF('【入力シート】電気使用申込書'!E1="","",'【入力シート】電気使用申込書'!E1)</f>
      </c>
      <c r="F1" s="285"/>
      <c r="G1" s="285"/>
      <c r="H1" s="285"/>
      <c r="I1" s="285"/>
      <c r="J1" s="285"/>
      <c r="K1" s="285"/>
      <c r="L1" s="285"/>
      <c r="M1" s="285"/>
      <c r="N1" s="285"/>
      <c r="O1" s="285"/>
      <c r="P1" s="285"/>
      <c r="Q1" s="285"/>
      <c r="R1" s="285"/>
      <c r="S1" s="285"/>
      <c r="T1" s="285"/>
      <c r="U1" s="285"/>
      <c r="V1" s="285"/>
      <c r="W1" s="4"/>
      <c r="X1" s="77" t="s">
        <v>179</v>
      </c>
      <c r="Y1" s="77"/>
      <c r="Z1" s="77"/>
      <c r="AA1" s="77"/>
      <c r="AB1" s="77"/>
      <c r="AC1" s="77"/>
      <c r="AD1" s="77"/>
      <c r="AE1" s="77"/>
      <c r="AF1" s="77"/>
      <c r="AG1" s="77"/>
      <c r="AH1" s="77"/>
      <c r="AI1" s="77"/>
      <c r="AJ1" s="77"/>
      <c r="AK1" s="4"/>
      <c r="AL1" s="4"/>
      <c r="AM1" s="66" t="s">
        <v>0</v>
      </c>
      <c r="AN1" s="66"/>
      <c r="AO1" s="66"/>
      <c r="AP1" s="284">
        <f>IF('【入力シート】電気使用申込書'!AV1="","",'【入力シート】電気使用申込書'!AV1)</f>
      </c>
      <c r="AQ1" s="284"/>
      <c r="AR1" s="284"/>
      <c r="AS1" s="284"/>
      <c r="AT1" s="284"/>
      <c r="AU1" s="284"/>
      <c r="AV1" s="284"/>
      <c r="AW1" s="284"/>
      <c r="AX1" s="284"/>
      <c r="AY1" s="284"/>
      <c r="AZ1" s="284"/>
      <c r="BA1" s="284"/>
      <c r="BB1" s="284"/>
      <c r="BC1" s="284"/>
      <c r="BD1" s="284"/>
      <c r="BE1" s="284"/>
      <c r="BF1" s="284"/>
      <c r="BG1" s="284"/>
      <c r="BH1" s="284"/>
      <c r="BI1" s="284"/>
      <c r="BJ1" s="284"/>
      <c r="BK1" s="66" t="s">
        <v>1</v>
      </c>
      <c r="BL1" s="66"/>
      <c r="BM1" s="66"/>
      <c r="BN1" s="66"/>
      <c r="BO1" s="66"/>
      <c r="BP1" s="66"/>
      <c r="BQ1" s="11"/>
      <c r="BR1" s="11"/>
      <c r="BS1" s="19"/>
      <c r="BT1" s="19"/>
      <c r="BU1" s="19"/>
      <c r="BV1" s="19"/>
      <c r="BW1" s="11"/>
      <c r="BX1" s="11"/>
      <c r="BY1" s="11"/>
      <c r="BZ1" s="11"/>
      <c r="CG1" s="11"/>
      <c r="CH1" s="11"/>
      <c r="CI1" s="11"/>
      <c r="CJ1" s="11"/>
      <c r="CK1" s="11"/>
      <c r="CL1" s="11"/>
    </row>
    <row r="2" spans="1:90" ht="13.5" customHeight="1">
      <c r="A2" s="66"/>
      <c r="B2" s="66"/>
      <c r="C2" s="66"/>
      <c r="D2" s="66"/>
      <c r="E2" s="285"/>
      <c r="F2" s="285"/>
      <c r="G2" s="285"/>
      <c r="H2" s="285"/>
      <c r="I2" s="285"/>
      <c r="J2" s="285"/>
      <c r="K2" s="285"/>
      <c r="L2" s="285"/>
      <c r="M2" s="285"/>
      <c r="N2" s="285"/>
      <c r="O2" s="285"/>
      <c r="P2" s="285"/>
      <c r="Q2" s="285"/>
      <c r="R2" s="285"/>
      <c r="S2" s="285"/>
      <c r="T2" s="285"/>
      <c r="U2" s="285"/>
      <c r="V2" s="285"/>
      <c r="W2" s="4"/>
      <c r="X2" s="77"/>
      <c r="Y2" s="77"/>
      <c r="Z2" s="77"/>
      <c r="AA2" s="77"/>
      <c r="AB2" s="77"/>
      <c r="AC2" s="77"/>
      <c r="AD2" s="77"/>
      <c r="AE2" s="77"/>
      <c r="AF2" s="77"/>
      <c r="AG2" s="77"/>
      <c r="AH2" s="77"/>
      <c r="AI2" s="77"/>
      <c r="AJ2" s="77"/>
      <c r="AK2" s="4"/>
      <c r="AL2" s="4"/>
      <c r="AM2" s="66"/>
      <c r="AN2" s="66"/>
      <c r="AO2" s="66"/>
      <c r="AP2" s="284"/>
      <c r="AQ2" s="284"/>
      <c r="AR2" s="284"/>
      <c r="AS2" s="284"/>
      <c r="AT2" s="284"/>
      <c r="AU2" s="284"/>
      <c r="AV2" s="284"/>
      <c r="AW2" s="284"/>
      <c r="AX2" s="284"/>
      <c r="AY2" s="284"/>
      <c r="AZ2" s="284"/>
      <c r="BA2" s="284"/>
      <c r="BB2" s="284"/>
      <c r="BC2" s="284"/>
      <c r="BD2" s="284"/>
      <c r="BE2" s="284"/>
      <c r="BF2" s="284"/>
      <c r="BG2" s="284"/>
      <c r="BH2" s="284"/>
      <c r="BI2" s="284"/>
      <c r="BJ2" s="284"/>
      <c r="BK2" s="66"/>
      <c r="BL2" s="66"/>
      <c r="BM2" s="66"/>
      <c r="BN2" s="66"/>
      <c r="BO2" s="66"/>
      <c r="BP2" s="66"/>
      <c r="BQ2" s="11"/>
      <c r="BR2" s="11"/>
      <c r="BS2" s="19"/>
      <c r="BT2" s="19"/>
      <c r="BU2" s="19"/>
      <c r="BV2" s="19"/>
      <c r="BW2" s="11"/>
      <c r="BX2" s="11"/>
      <c r="BY2" s="11"/>
      <c r="BZ2" s="11"/>
      <c r="CG2" s="11"/>
      <c r="CH2" s="11"/>
      <c r="CI2" s="11"/>
      <c r="CJ2" s="11"/>
      <c r="CK2" s="11"/>
      <c r="CL2" s="11"/>
    </row>
    <row r="3" spans="1:90" ht="13.5" customHeight="1">
      <c r="A3" s="66"/>
      <c r="B3" s="66"/>
      <c r="C3" s="66"/>
      <c r="D3" s="66"/>
      <c r="E3" s="285"/>
      <c r="F3" s="285"/>
      <c r="G3" s="285"/>
      <c r="H3" s="285"/>
      <c r="I3" s="285"/>
      <c r="J3" s="285"/>
      <c r="K3" s="285"/>
      <c r="L3" s="285"/>
      <c r="M3" s="285"/>
      <c r="N3" s="285"/>
      <c r="O3" s="285"/>
      <c r="P3" s="285"/>
      <c r="Q3" s="285"/>
      <c r="R3" s="285"/>
      <c r="S3" s="285"/>
      <c r="T3" s="285"/>
      <c r="U3" s="285"/>
      <c r="V3" s="285"/>
      <c r="W3" s="4"/>
      <c r="X3" s="77"/>
      <c r="Y3" s="77"/>
      <c r="Z3" s="77"/>
      <c r="AA3" s="77"/>
      <c r="AB3" s="77"/>
      <c r="AC3" s="77"/>
      <c r="AD3" s="77"/>
      <c r="AE3" s="77"/>
      <c r="AF3" s="77"/>
      <c r="AG3" s="77"/>
      <c r="AH3" s="77"/>
      <c r="AI3" s="77"/>
      <c r="AJ3" s="77"/>
      <c r="AK3" s="4"/>
      <c r="AL3" s="4"/>
      <c r="AM3" s="66"/>
      <c r="AN3" s="66"/>
      <c r="AO3" s="66"/>
      <c r="AP3" s="284"/>
      <c r="AQ3" s="284"/>
      <c r="AR3" s="284"/>
      <c r="AS3" s="284"/>
      <c r="AT3" s="284"/>
      <c r="AU3" s="284"/>
      <c r="AV3" s="284"/>
      <c r="AW3" s="284"/>
      <c r="AX3" s="284"/>
      <c r="AY3" s="284"/>
      <c r="AZ3" s="284"/>
      <c r="BA3" s="284"/>
      <c r="BB3" s="284"/>
      <c r="BC3" s="284"/>
      <c r="BD3" s="284"/>
      <c r="BE3" s="284"/>
      <c r="BF3" s="284"/>
      <c r="BG3" s="284"/>
      <c r="BH3" s="284"/>
      <c r="BI3" s="284"/>
      <c r="BJ3" s="284"/>
      <c r="BK3" s="229">
        <f>IF('【入力シート】電気使用申込書'!BO3="","",'【入力シート】電気使用申込書'!BO3)</f>
      </c>
      <c r="BL3" s="229"/>
      <c r="BM3" s="229"/>
      <c r="BN3" s="229"/>
      <c r="BO3" s="229"/>
      <c r="BP3" s="229"/>
      <c r="BQ3" s="11"/>
      <c r="BR3" s="11"/>
      <c r="BS3" s="11"/>
      <c r="BT3" s="11"/>
      <c r="BU3" s="11"/>
      <c r="BV3" s="11"/>
      <c r="BW3" s="11"/>
      <c r="BX3" s="11"/>
      <c r="BY3" s="11"/>
      <c r="BZ3" s="11"/>
      <c r="CG3" s="11"/>
      <c r="CH3" s="11"/>
      <c r="CI3" s="11"/>
      <c r="CJ3" s="11"/>
      <c r="CK3" s="11"/>
      <c r="CL3" s="11"/>
    </row>
    <row r="4" spans="1:90" ht="13.5" customHeight="1">
      <c r="A4" s="66"/>
      <c r="B4" s="66"/>
      <c r="C4" s="66"/>
      <c r="D4" s="66"/>
      <c r="E4" s="285"/>
      <c r="F4" s="285"/>
      <c r="G4" s="285"/>
      <c r="H4" s="285"/>
      <c r="I4" s="285"/>
      <c r="J4" s="285"/>
      <c r="K4" s="285"/>
      <c r="L4" s="285"/>
      <c r="M4" s="285"/>
      <c r="N4" s="285"/>
      <c r="O4" s="285"/>
      <c r="P4" s="285"/>
      <c r="Q4" s="285"/>
      <c r="R4" s="285"/>
      <c r="S4" s="285"/>
      <c r="T4" s="285"/>
      <c r="U4" s="285"/>
      <c r="V4" s="285"/>
      <c r="W4" s="4"/>
      <c r="X4" s="77"/>
      <c r="Y4" s="77"/>
      <c r="Z4" s="77"/>
      <c r="AA4" s="77"/>
      <c r="AB4" s="77"/>
      <c r="AC4" s="77"/>
      <c r="AD4" s="77"/>
      <c r="AE4" s="77"/>
      <c r="AF4" s="77"/>
      <c r="AG4" s="77"/>
      <c r="AH4" s="77"/>
      <c r="AI4" s="77"/>
      <c r="AJ4" s="77"/>
      <c r="AK4" s="4"/>
      <c r="AL4" s="4"/>
      <c r="AM4" s="66"/>
      <c r="AN4" s="66"/>
      <c r="AO4" s="66"/>
      <c r="AP4" s="284"/>
      <c r="AQ4" s="284"/>
      <c r="AR4" s="284"/>
      <c r="AS4" s="284"/>
      <c r="AT4" s="284"/>
      <c r="AU4" s="284"/>
      <c r="AV4" s="284"/>
      <c r="AW4" s="284"/>
      <c r="AX4" s="284"/>
      <c r="AY4" s="284"/>
      <c r="AZ4" s="284"/>
      <c r="BA4" s="284"/>
      <c r="BB4" s="284"/>
      <c r="BC4" s="284"/>
      <c r="BD4" s="284"/>
      <c r="BE4" s="284"/>
      <c r="BF4" s="284"/>
      <c r="BG4" s="284"/>
      <c r="BH4" s="284"/>
      <c r="BI4" s="284"/>
      <c r="BJ4" s="284"/>
      <c r="BK4" s="229"/>
      <c r="BL4" s="229"/>
      <c r="BM4" s="229"/>
      <c r="BN4" s="229"/>
      <c r="BO4" s="229"/>
      <c r="BP4" s="229"/>
      <c r="BQ4" s="11"/>
      <c r="BR4" s="11"/>
      <c r="BS4" s="11"/>
      <c r="BT4" s="11"/>
      <c r="BU4" s="11"/>
      <c r="BV4" s="11"/>
      <c r="BW4" s="11"/>
      <c r="BX4" s="11"/>
      <c r="BY4" s="11"/>
      <c r="BZ4" s="11"/>
      <c r="CG4" s="11"/>
      <c r="CH4" s="11"/>
      <c r="CI4" s="11"/>
      <c r="CJ4" s="11"/>
      <c r="CK4" s="11"/>
      <c r="CL4" s="11"/>
    </row>
    <row r="5" spans="1:90" ht="21">
      <c r="A5" s="3"/>
      <c r="B5" s="3"/>
      <c r="C5" s="3"/>
      <c r="D5" s="3"/>
      <c r="E5" s="33"/>
      <c r="F5" s="3"/>
      <c r="G5" s="3"/>
      <c r="H5" s="5"/>
      <c r="I5" s="5"/>
      <c r="J5" s="5"/>
      <c r="K5" s="5"/>
      <c r="L5" s="5"/>
      <c r="M5" s="5"/>
      <c r="N5" s="5"/>
      <c r="O5" s="5"/>
      <c r="P5" s="5"/>
      <c r="Q5" s="5"/>
      <c r="R5" s="5"/>
      <c r="S5" s="5"/>
      <c r="T5" s="5"/>
      <c r="U5" s="5"/>
      <c r="V5" s="4"/>
      <c r="W5" s="4"/>
      <c r="X5" s="77"/>
      <c r="Y5" s="77"/>
      <c r="Z5" s="77"/>
      <c r="AA5" s="77"/>
      <c r="AB5" s="77"/>
      <c r="AC5" s="77"/>
      <c r="AD5" s="77"/>
      <c r="AE5" s="77"/>
      <c r="AF5" s="77"/>
      <c r="AG5" s="77"/>
      <c r="AH5" s="77"/>
      <c r="AI5" s="77"/>
      <c r="AJ5" s="77"/>
      <c r="AK5" s="4"/>
      <c r="AL5" s="4"/>
      <c r="AM5" s="66"/>
      <c r="AN5" s="66"/>
      <c r="AO5" s="66"/>
      <c r="AP5" s="66" t="s">
        <v>45</v>
      </c>
      <c r="AQ5" s="66"/>
      <c r="AR5" s="66"/>
      <c r="AS5" s="284">
        <f>IF('【入力シート】電気使用申込書'!AY5="","",'【入力シート】電気使用申込書'!AY5)</f>
      </c>
      <c r="AT5" s="284"/>
      <c r="AU5" s="284"/>
      <c r="AV5" s="284"/>
      <c r="AW5" s="284"/>
      <c r="AX5" s="284"/>
      <c r="AY5" s="284"/>
      <c r="AZ5" s="284"/>
      <c r="BA5" s="284"/>
      <c r="BB5" s="284"/>
      <c r="BC5" s="284"/>
      <c r="BD5" s="284"/>
      <c r="BE5" s="284"/>
      <c r="BF5" s="284"/>
      <c r="BG5" s="284"/>
      <c r="BH5" s="284"/>
      <c r="BI5" s="284"/>
      <c r="BJ5" s="284"/>
      <c r="BK5" s="229"/>
      <c r="BL5" s="229"/>
      <c r="BM5" s="229"/>
      <c r="BN5" s="229"/>
      <c r="BO5" s="229"/>
      <c r="BP5" s="229"/>
      <c r="BQ5" s="11"/>
      <c r="BR5" s="11"/>
      <c r="BS5" s="11"/>
      <c r="BT5" s="11"/>
      <c r="BU5" s="11"/>
      <c r="BV5" s="11"/>
      <c r="BW5" s="11"/>
      <c r="BX5" s="11"/>
      <c r="BY5" s="11"/>
      <c r="BZ5" s="11"/>
      <c r="CG5" s="11"/>
      <c r="CH5" s="11"/>
      <c r="CI5" s="11"/>
      <c r="CJ5" s="11"/>
      <c r="CK5" s="11"/>
      <c r="CL5" s="11"/>
    </row>
    <row r="6" spans="1:68" ht="21">
      <c r="A6" s="3"/>
      <c r="B6" s="3"/>
      <c r="C6" s="3"/>
      <c r="D6" s="3"/>
      <c r="E6" s="3"/>
      <c r="F6" s="3"/>
      <c r="G6" s="3"/>
      <c r="H6" s="10"/>
      <c r="I6" s="5"/>
      <c r="J6" s="5"/>
      <c r="K6" s="5"/>
      <c r="L6" s="5"/>
      <c r="M6" s="5"/>
      <c r="N6" s="5"/>
      <c r="O6" s="5"/>
      <c r="P6" s="5"/>
      <c r="Q6" s="5"/>
      <c r="R6" s="5"/>
      <c r="S6" s="5"/>
      <c r="T6" s="5"/>
      <c r="U6" s="5"/>
      <c r="V6" s="4"/>
      <c r="W6" s="4"/>
      <c r="X6" s="77" t="s">
        <v>183</v>
      </c>
      <c r="Y6" s="77"/>
      <c r="Z6" s="77"/>
      <c r="AA6" s="77"/>
      <c r="AB6" s="77"/>
      <c r="AC6" s="77"/>
      <c r="AD6" s="77"/>
      <c r="AE6" s="77"/>
      <c r="AF6" s="77"/>
      <c r="AG6" s="77"/>
      <c r="AH6" s="77"/>
      <c r="AI6" s="77"/>
      <c r="AJ6" s="77"/>
      <c r="AK6" s="4"/>
      <c r="AL6" s="4"/>
      <c r="AM6" s="66" t="s">
        <v>2</v>
      </c>
      <c r="AN6" s="66"/>
      <c r="AO6" s="66"/>
      <c r="AP6" s="284">
        <f>IF('【入力シート】電気使用申込書'!AV6="","",'【入力シート】電気使用申込書'!AV6)</f>
      </c>
      <c r="AQ6" s="284"/>
      <c r="AR6" s="284"/>
      <c r="AS6" s="284"/>
      <c r="AT6" s="284"/>
      <c r="AU6" s="284"/>
      <c r="AV6" s="284"/>
      <c r="AW6" s="284"/>
      <c r="AX6" s="284"/>
      <c r="AY6" s="284"/>
      <c r="AZ6" s="284"/>
      <c r="BA6" s="284"/>
      <c r="BB6" s="284"/>
      <c r="BC6" s="284"/>
      <c r="BD6" s="284"/>
      <c r="BE6" s="284"/>
      <c r="BF6" s="284"/>
      <c r="BG6" s="284"/>
      <c r="BH6" s="284"/>
      <c r="BI6" s="284"/>
      <c r="BJ6" s="284"/>
      <c r="BK6" s="66" t="s">
        <v>3</v>
      </c>
      <c r="BL6" s="66"/>
      <c r="BM6" s="66"/>
      <c r="BN6" s="66"/>
      <c r="BO6" s="66"/>
      <c r="BP6" s="66"/>
    </row>
    <row r="7" spans="1:68" ht="13.5" customHeight="1">
      <c r="A7" s="4"/>
      <c r="B7" s="4"/>
      <c r="C7" s="4"/>
      <c r="D7" s="4"/>
      <c r="E7" s="4"/>
      <c r="F7" s="4"/>
      <c r="G7" s="4"/>
      <c r="H7" s="4"/>
      <c r="I7" s="4"/>
      <c r="J7" s="4"/>
      <c r="K7" s="4"/>
      <c r="L7" s="4"/>
      <c r="M7" s="7"/>
      <c r="N7" s="7"/>
      <c r="O7" s="7"/>
      <c r="P7" s="7"/>
      <c r="Q7" s="7"/>
      <c r="R7" s="7"/>
      <c r="S7" s="7"/>
      <c r="T7" s="7"/>
      <c r="U7" s="4"/>
      <c r="V7" s="4"/>
      <c r="W7" s="4"/>
      <c r="X7" s="77"/>
      <c r="Y7" s="77"/>
      <c r="Z7" s="77"/>
      <c r="AA7" s="77"/>
      <c r="AB7" s="77"/>
      <c r="AC7" s="77"/>
      <c r="AD7" s="77"/>
      <c r="AE7" s="77"/>
      <c r="AF7" s="77"/>
      <c r="AG7" s="77"/>
      <c r="AH7" s="77"/>
      <c r="AI7" s="77"/>
      <c r="AJ7" s="77"/>
      <c r="AK7" s="4"/>
      <c r="AL7" s="4"/>
      <c r="AM7" s="66"/>
      <c r="AN7" s="66"/>
      <c r="AO7" s="66"/>
      <c r="AP7" s="284"/>
      <c r="AQ7" s="284"/>
      <c r="AR7" s="284"/>
      <c r="AS7" s="284"/>
      <c r="AT7" s="284"/>
      <c r="AU7" s="284"/>
      <c r="AV7" s="284"/>
      <c r="AW7" s="284"/>
      <c r="AX7" s="284"/>
      <c r="AY7" s="284"/>
      <c r="AZ7" s="284"/>
      <c r="BA7" s="284"/>
      <c r="BB7" s="284"/>
      <c r="BC7" s="284"/>
      <c r="BD7" s="284"/>
      <c r="BE7" s="284"/>
      <c r="BF7" s="284"/>
      <c r="BG7" s="284"/>
      <c r="BH7" s="284"/>
      <c r="BI7" s="284"/>
      <c r="BJ7" s="284"/>
      <c r="BK7" s="66"/>
      <c r="BL7" s="66"/>
      <c r="BM7" s="66"/>
      <c r="BN7" s="66"/>
      <c r="BO7" s="66"/>
      <c r="BP7" s="66"/>
    </row>
    <row r="8" spans="1:68" ht="13.5" customHeight="1">
      <c r="A8" s="5"/>
      <c r="B8" s="84" t="s">
        <v>201</v>
      </c>
      <c r="C8" s="85"/>
      <c r="D8" s="85"/>
      <c r="E8" s="85"/>
      <c r="F8" s="85"/>
      <c r="G8" s="86"/>
      <c r="H8" s="7"/>
      <c r="I8" s="164" t="s">
        <v>39</v>
      </c>
      <c r="J8" s="165"/>
      <c r="K8" s="165"/>
      <c r="L8" s="165"/>
      <c r="M8" s="165"/>
      <c r="N8" s="165"/>
      <c r="O8" s="166"/>
      <c r="P8" s="84" t="s">
        <v>40</v>
      </c>
      <c r="Q8" s="85"/>
      <c r="R8" s="85"/>
      <c r="S8" s="85"/>
      <c r="T8" s="85"/>
      <c r="U8" s="85"/>
      <c r="V8" s="86"/>
      <c r="W8" s="4"/>
      <c r="X8" s="77"/>
      <c r="Y8" s="77"/>
      <c r="Z8" s="77"/>
      <c r="AA8" s="77"/>
      <c r="AB8" s="77"/>
      <c r="AC8" s="77"/>
      <c r="AD8" s="77"/>
      <c r="AE8" s="77"/>
      <c r="AF8" s="77"/>
      <c r="AG8" s="77"/>
      <c r="AH8" s="77"/>
      <c r="AI8" s="77"/>
      <c r="AJ8" s="77"/>
      <c r="AK8" s="4"/>
      <c r="AL8" s="4"/>
      <c r="AM8" s="66"/>
      <c r="AN8" s="66"/>
      <c r="AO8" s="66"/>
      <c r="AP8" s="284"/>
      <c r="AQ8" s="284"/>
      <c r="AR8" s="284"/>
      <c r="AS8" s="284"/>
      <c r="AT8" s="284"/>
      <c r="AU8" s="284"/>
      <c r="AV8" s="284"/>
      <c r="AW8" s="284"/>
      <c r="AX8" s="284"/>
      <c r="AY8" s="284"/>
      <c r="AZ8" s="284"/>
      <c r="BA8" s="284"/>
      <c r="BB8" s="284"/>
      <c r="BC8" s="284"/>
      <c r="BD8" s="284"/>
      <c r="BE8" s="284"/>
      <c r="BF8" s="284"/>
      <c r="BG8" s="284"/>
      <c r="BH8" s="284"/>
      <c r="BI8" s="284"/>
      <c r="BJ8" s="284"/>
      <c r="BK8" s="229">
        <f>IF('【入力シート】電気使用申込書'!BO8="","",'【入力シート】電気使用申込書'!BO8)</f>
      </c>
      <c r="BL8" s="229"/>
      <c r="BM8" s="229"/>
      <c r="BN8" s="229"/>
      <c r="BO8" s="229"/>
      <c r="BP8" s="229"/>
    </row>
    <row r="9" spans="1:68" ht="13.5" customHeight="1">
      <c r="A9" s="5"/>
      <c r="B9" s="112"/>
      <c r="C9" s="113"/>
      <c r="D9" s="113"/>
      <c r="E9" s="113"/>
      <c r="F9" s="113"/>
      <c r="G9" s="114"/>
      <c r="H9" s="7"/>
      <c r="I9" s="167"/>
      <c r="J9" s="168"/>
      <c r="K9" s="168"/>
      <c r="L9" s="168"/>
      <c r="M9" s="168"/>
      <c r="N9" s="168"/>
      <c r="O9" s="169"/>
      <c r="P9" s="112"/>
      <c r="Q9" s="113"/>
      <c r="R9" s="113"/>
      <c r="S9" s="113"/>
      <c r="T9" s="113"/>
      <c r="U9" s="113"/>
      <c r="V9" s="114"/>
      <c r="W9" s="4"/>
      <c r="X9" s="77"/>
      <c r="Y9" s="77"/>
      <c r="Z9" s="77"/>
      <c r="AA9" s="77"/>
      <c r="AB9" s="77"/>
      <c r="AC9" s="77"/>
      <c r="AD9" s="77"/>
      <c r="AE9" s="77"/>
      <c r="AF9" s="77"/>
      <c r="AG9" s="77"/>
      <c r="AH9" s="77"/>
      <c r="AI9" s="77"/>
      <c r="AJ9" s="77"/>
      <c r="AK9" s="4"/>
      <c r="AL9" s="4"/>
      <c r="AM9" s="66"/>
      <c r="AN9" s="66"/>
      <c r="AO9" s="66"/>
      <c r="AP9" s="284"/>
      <c r="AQ9" s="284"/>
      <c r="AR9" s="284"/>
      <c r="AS9" s="284"/>
      <c r="AT9" s="284"/>
      <c r="AU9" s="284"/>
      <c r="AV9" s="284"/>
      <c r="AW9" s="284"/>
      <c r="AX9" s="284"/>
      <c r="AY9" s="284"/>
      <c r="AZ9" s="284"/>
      <c r="BA9" s="284"/>
      <c r="BB9" s="284"/>
      <c r="BC9" s="284"/>
      <c r="BD9" s="284"/>
      <c r="BE9" s="284"/>
      <c r="BF9" s="284"/>
      <c r="BG9" s="284"/>
      <c r="BH9" s="284"/>
      <c r="BI9" s="284"/>
      <c r="BJ9" s="284"/>
      <c r="BK9" s="229"/>
      <c r="BL9" s="229"/>
      <c r="BM9" s="229"/>
      <c r="BN9" s="229"/>
      <c r="BO9" s="229"/>
      <c r="BP9" s="229"/>
    </row>
    <row r="10" spans="1:65" ht="13.5">
      <c r="A10" s="5"/>
      <c r="B10" s="87"/>
      <c r="C10" s="88"/>
      <c r="D10" s="88"/>
      <c r="E10" s="88"/>
      <c r="F10" s="88"/>
      <c r="G10" s="89"/>
      <c r="H10" s="7"/>
      <c r="I10" s="170"/>
      <c r="J10" s="171"/>
      <c r="K10" s="171"/>
      <c r="L10" s="171"/>
      <c r="M10" s="171"/>
      <c r="N10" s="171"/>
      <c r="O10" s="172"/>
      <c r="P10" s="87"/>
      <c r="Q10" s="88"/>
      <c r="R10" s="88"/>
      <c r="S10" s="88"/>
      <c r="T10" s="88"/>
      <c r="U10" s="88"/>
      <c r="V10" s="89"/>
      <c r="W10" s="4"/>
      <c r="X10" s="9"/>
      <c r="Y10" s="9"/>
      <c r="Z10" s="9"/>
      <c r="AA10" s="9"/>
      <c r="AB10" s="9"/>
      <c r="AC10" s="9"/>
      <c r="AD10" s="9"/>
      <c r="AE10" s="9"/>
      <c r="AF10" s="9"/>
      <c r="AG10" s="9"/>
      <c r="AH10" s="9"/>
      <c r="AI10" s="9"/>
      <c r="AJ10" s="4"/>
      <c r="AK10" s="4"/>
      <c r="AL10" s="4"/>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row>
    <row r="11" spans="2:65" ht="13.5" customHeight="1">
      <c r="B11" s="266">
        <f>IF('【入力シート】電気使用申込書'!B11="","",'【入力シート】電気使用申込書'!B11)</f>
      </c>
      <c r="C11" s="267"/>
      <c r="D11" s="267"/>
      <c r="E11" s="267"/>
      <c r="F11" s="267"/>
      <c r="G11" s="268"/>
      <c r="I11" s="275">
        <f>IF('【入力シート】電気使用申込書'!J11="","",'【入力シート】電気使用申込書'!J11)</f>
      </c>
      <c r="J11" s="276"/>
      <c r="K11" s="276"/>
      <c r="L11" s="276"/>
      <c r="M11" s="276"/>
      <c r="N11" s="276"/>
      <c r="O11" s="277"/>
      <c r="P11" s="266">
        <f>IF('【入力シート】電気使用申込書'!Q11="","",'【入力シート】電気使用申込書'!Q11)</f>
      </c>
      <c r="Q11" s="267"/>
      <c r="R11" s="267"/>
      <c r="S11" s="267"/>
      <c r="T11" s="267"/>
      <c r="U11" s="267"/>
      <c r="V11" s="268"/>
      <c r="W11" s="4"/>
      <c r="X11" s="4"/>
      <c r="AK11" s="4"/>
      <c r="AL11" s="4"/>
      <c r="AZ11" s="5"/>
      <c r="BA11" s="4"/>
      <c r="BB11" s="8"/>
      <c r="BC11" s="8"/>
      <c r="BD11" s="8"/>
      <c r="BE11" s="8"/>
      <c r="BF11" s="8"/>
      <c r="BG11" s="8"/>
      <c r="BH11" s="8"/>
      <c r="BI11" s="8"/>
      <c r="BJ11" s="8"/>
      <c r="BK11" s="8"/>
      <c r="BL11" s="8"/>
      <c r="BM11" s="8"/>
    </row>
    <row r="12" spans="2:65" ht="13.5" customHeight="1">
      <c r="B12" s="269"/>
      <c r="C12" s="270"/>
      <c r="D12" s="270"/>
      <c r="E12" s="270"/>
      <c r="F12" s="270"/>
      <c r="G12" s="271"/>
      <c r="I12" s="278"/>
      <c r="J12" s="279"/>
      <c r="K12" s="279"/>
      <c r="L12" s="279"/>
      <c r="M12" s="279"/>
      <c r="N12" s="279"/>
      <c r="O12" s="280"/>
      <c r="P12" s="269"/>
      <c r="Q12" s="270"/>
      <c r="R12" s="270"/>
      <c r="S12" s="270"/>
      <c r="T12" s="270"/>
      <c r="U12" s="270"/>
      <c r="V12" s="271"/>
      <c r="W12" s="4"/>
      <c r="X12" s="4"/>
      <c r="AK12" s="4"/>
      <c r="AL12" s="4"/>
      <c r="AM12" s="5"/>
      <c r="AN12" s="5"/>
      <c r="AO12" s="5"/>
      <c r="AP12" s="5"/>
      <c r="AQ12" s="5"/>
      <c r="AR12" s="5"/>
      <c r="AS12" s="5"/>
      <c r="AT12" s="5"/>
      <c r="AU12" s="5"/>
      <c r="AV12" s="5"/>
      <c r="AW12" s="5"/>
      <c r="AX12" s="5"/>
      <c r="AY12" s="5"/>
      <c r="AZ12" s="5"/>
      <c r="BA12" s="20"/>
      <c r="BB12" s="20"/>
      <c r="BC12" s="20"/>
      <c r="BD12" s="20"/>
      <c r="BE12" s="5"/>
      <c r="BF12" s="5"/>
      <c r="BG12" s="5"/>
      <c r="BH12" s="5"/>
      <c r="BI12" s="5"/>
      <c r="BJ12" s="5"/>
      <c r="BK12" s="5"/>
      <c r="BL12" s="8"/>
      <c r="BM12" s="8"/>
    </row>
    <row r="13" spans="2:65" ht="13.5" customHeight="1">
      <c r="B13" s="272"/>
      <c r="C13" s="273"/>
      <c r="D13" s="273"/>
      <c r="E13" s="273"/>
      <c r="F13" s="273"/>
      <c r="G13" s="274"/>
      <c r="I13" s="281"/>
      <c r="J13" s="282"/>
      <c r="K13" s="282"/>
      <c r="L13" s="282"/>
      <c r="M13" s="282"/>
      <c r="N13" s="282"/>
      <c r="O13" s="283"/>
      <c r="P13" s="272"/>
      <c r="Q13" s="273"/>
      <c r="R13" s="273"/>
      <c r="S13" s="273"/>
      <c r="T13" s="273"/>
      <c r="U13" s="273"/>
      <c r="V13" s="274"/>
      <c r="W13" s="4"/>
      <c r="X13" s="4"/>
      <c r="AK13" s="4"/>
      <c r="AL13" s="4"/>
      <c r="AM13" s="5"/>
      <c r="AN13" s="5"/>
      <c r="AO13" s="5"/>
      <c r="AP13" s="5"/>
      <c r="AQ13" s="5"/>
      <c r="AR13" s="5"/>
      <c r="AS13" s="5"/>
      <c r="AT13" s="5"/>
      <c r="AU13" s="5"/>
      <c r="AV13" s="5"/>
      <c r="AW13" s="5"/>
      <c r="AX13" s="5"/>
      <c r="AY13" s="5"/>
      <c r="AZ13" s="5"/>
      <c r="BA13" s="20"/>
      <c r="BB13" s="20"/>
      <c r="BC13" s="20"/>
      <c r="BD13" s="20"/>
      <c r="BE13" s="5"/>
      <c r="BF13" s="5"/>
      <c r="BG13" s="5"/>
      <c r="BH13" s="5"/>
      <c r="BI13" s="5"/>
      <c r="BJ13" s="5"/>
      <c r="BK13" s="5"/>
      <c r="BL13" s="4"/>
      <c r="BM13" s="4"/>
    </row>
    <row r="14" spans="23:65" ht="13.5">
      <c r="W14" s="4"/>
      <c r="X14" s="4"/>
      <c r="AK14" s="4"/>
      <c r="AL14" s="4"/>
      <c r="AM14" s="5"/>
      <c r="AN14" s="5"/>
      <c r="AO14" s="5"/>
      <c r="AP14" s="5"/>
      <c r="AQ14" s="5"/>
      <c r="AR14" s="5"/>
      <c r="AS14" s="5"/>
      <c r="AT14" s="5"/>
      <c r="AU14" s="5"/>
      <c r="AV14" s="5"/>
      <c r="AW14" s="5"/>
      <c r="AX14" s="5"/>
      <c r="AY14" s="5"/>
      <c r="AZ14" s="5"/>
      <c r="BA14" s="20"/>
      <c r="BB14" s="20"/>
      <c r="BC14" s="20"/>
      <c r="BD14" s="20"/>
      <c r="BE14" s="20"/>
      <c r="BF14" s="20"/>
      <c r="BG14" s="20"/>
      <c r="BH14" s="20"/>
      <c r="BI14" s="20"/>
      <c r="BJ14" s="20"/>
      <c r="BK14" s="20"/>
      <c r="BL14" s="4"/>
      <c r="BM14" s="4"/>
    </row>
    <row r="15" spans="1:64" ht="13.5">
      <c r="A15" s="5"/>
      <c r="B15" s="5"/>
      <c r="C15" s="5"/>
      <c r="D15" s="5"/>
      <c r="E15" s="7"/>
      <c r="F15" s="7"/>
      <c r="G15" s="7"/>
      <c r="H15" s="7"/>
      <c r="I15" s="7"/>
      <c r="J15" s="7"/>
      <c r="K15" s="7"/>
      <c r="L15" s="7"/>
      <c r="M15" s="7"/>
      <c r="N15" s="7"/>
      <c r="O15" s="7"/>
      <c r="P15" s="7"/>
      <c r="Q15" s="7"/>
      <c r="R15" s="7"/>
      <c r="S15" s="7"/>
      <c r="T15" s="7"/>
      <c r="U15" s="7"/>
      <c r="V15" s="4"/>
      <c r="W15" s="4"/>
      <c r="X15" s="4"/>
      <c r="AK15" s="4"/>
      <c r="AL15" s="4"/>
      <c r="AM15" s="5"/>
      <c r="AN15" s="5"/>
      <c r="AO15" s="5"/>
      <c r="AP15" s="5"/>
      <c r="AQ15" s="5"/>
      <c r="AR15" s="5"/>
      <c r="AS15" s="5"/>
      <c r="AT15" s="5"/>
      <c r="AU15" s="5"/>
      <c r="AV15" s="5"/>
      <c r="AW15" s="5"/>
      <c r="AX15" s="5"/>
      <c r="AY15" s="5"/>
      <c r="AZ15" s="5"/>
      <c r="BA15" s="20"/>
      <c r="BB15" s="20"/>
      <c r="BC15" s="20"/>
      <c r="BD15" s="20"/>
      <c r="BE15" s="20"/>
      <c r="BF15" s="57"/>
      <c r="BG15" s="20"/>
      <c r="BH15" s="20"/>
      <c r="BI15" s="20"/>
      <c r="BJ15" s="20"/>
      <c r="BK15" s="20"/>
      <c r="BL15" s="4"/>
    </row>
    <row r="16" spans="1:65" ht="1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32"/>
      <c r="AJ16" s="4"/>
      <c r="AK16" s="4"/>
      <c r="AL16" s="4"/>
      <c r="AM16" s="5"/>
      <c r="AN16" s="5"/>
      <c r="AO16" s="5"/>
      <c r="AP16" s="5"/>
      <c r="AQ16" s="5"/>
      <c r="AR16" s="5"/>
      <c r="AS16" s="5"/>
      <c r="AT16" s="5"/>
      <c r="AU16" s="5"/>
      <c r="AV16" s="5"/>
      <c r="AW16" s="5"/>
      <c r="AX16" s="5"/>
      <c r="AY16" s="5"/>
      <c r="AZ16" s="4"/>
      <c r="BA16" s="20"/>
      <c r="BB16" s="20"/>
      <c r="BC16" s="20"/>
      <c r="BD16" s="20"/>
      <c r="BE16" s="20"/>
      <c r="BF16" s="20"/>
      <c r="BG16" s="20"/>
      <c r="BH16" s="20"/>
      <c r="BI16" s="20"/>
      <c r="BJ16" s="20"/>
      <c r="BK16" s="20"/>
      <c r="BL16" s="15"/>
      <c r="BM16" s="15"/>
    </row>
    <row r="17" spans="1:65" ht="1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16"/>
      <c r="BL17" s="16"/>
      <c r="BM17" s="16"/>
    </row>
    <row r="18" spans="1:68" ht="30.75" customHeight="1">
      <c r="A18" s="66" t="s">
        <v>6</v>
      </c>
      <c r="B18" s="66"/>
      <c r="C18" s="66"/>
      <c r="D18" s="84" t="s">
        <v>7</v>
      </c>
      <c r="E18" s="85"/>
      <c r="F18" s="85"/>
      <c r="G18" s="85"/>
      <c r="H18" s="85"/>
      <c r="I18" s="85"/>
      <c r="J18" s="85"/>
      <c r="K18" s="85"/>
      <c r="L18" s="85"/>
      <c r="M18" s="85"/>
      <c r="N18" s="85"/>
      <c r="O18" s="85"/>
      <c r="P18" s="85"/>
      <c r="Q18" s="86"/>
      <c r="R18" s="66" t="s">
        <v>8</v>
      </c>
      <c r="S18" s="67"/>
      <c r="T18" s="84" t="s">
        <v>9</v>
      </c>
      <c r="U18" s="85"/>
      <c r="V18" s="85"/>
      <c r="W18" s="85"/>
      <c r="X18" s="85"/>
      <c r="Y18" s="85"/>
      <c r="Z18" s="85"/>
      <c r="AA18" s="85"/>
      <c r="AB18" s="85"/>
      <c r="AC18" s="85"/>
      <c r="AD18" s="85"/>
      <c r="AE18" s="85"/>
      <c r="AF18" s="86"/>
      <c r="AG18" s="84" t="s">
        <v>99</v>
      </c>
      <c r="AH18" s="85"/>
      <c r="AI18" s="85"/>
      <c r="AJ18" s="85"/>
      <c r="AK18" s="85"/>
      <c r="AL18" s="85"/>
      <c r="AM18" s="85"/>
      <c r="AN18" s="85"/>
      <c r="AO18" s="85"/>
      <c r="AP18" s="85"/>
      <c r="AQ18" s="85"/>
      <c r="AR18" s="85"/>
      <c r="AS18" s="86"/>
      <c r="AT18" s="264" t="s">
        <v>55</v>
      </c>
      <c r="AU18" s="264"/>
      <c r="AV18" s="264"/>
      <c r="AW18" s="264"/>
      <c r="AX18" s="264"/>
      <c r="AY18" s="264"/>
      <c r="AZ18" s="264"/>
      <c r="BA18" s="264"/>
      <c r="BB18" s="264"/>
      <c r="BC18" s="264"/>
      <c r="BD18" s="264"/>
      <c r="BE18" s="264"/>
      <c r="BF18" s="265" t="s">
        <v>56</v>
      </c>
      <c r="BG18" s="265"/>
      <c r="BH18" s="265"/>
      <c r="BI18" s="265"/>
      <c r="BJ18" s="265"/>
      <c r="BK18" s="265"/>
      <c r="BL18" s="265"/>
      <c r="BM18" s="265"/>
      <c r="BN18" s="265"/>
      <c r="BO18" s="265"/>
      <c r="BP18" s="265"/>
    </row>
    <row r="19" spans="1:68" ht="30.75" customHeight="1">
      <c r="A19" s="66" t="s">
        <v>17</v>
      </c>
      <c r="B19" s="66"/>
      <c r="C19" s="66"/>
      <c r="D19" s="87"/>
      <c r="E19" s="88"/>
      <c r="F19" s="88"/>
      <c r="G19" s="88"/>
      <c r="H19" s="88"/>
      <c r="I19" s="88"/>
      <c r="J19" s="88"/>
      <c r="K19" s="88"/>
      <c r="L19" s="88"/>
      <c r="M19" s="88"/>
      <c r="N19" s="88"/>
      <c r="O19" s="88"/>
      <c r="P19" s="88"/>
      <c r="Q19" s="89"/>
      <c r="R19" s="66"/>
      <c r="S19" s="67"/>
      <c r="T19" s="87"/>
      <c r="U19" s="88"/>
      <c r="V19" s="88"/>
      <c r="W19" s="88"/>
      <c r="X19" s="88"/>
      <c r="Y19" s="88"/>
      <c r="Z19" s="88"/>
      <c r="AA19" s="88"/>
      <c r="AB19" s="88"/>
      <c r="AC19" s="88"/>
      <c r="AD19" s="88"/>
      <c r="AE19" s="88"/>
      <c r="AF19" s="89"/>
      <c r="AG19" s="87"/>
      <c r="AH19" s="88"/>
      <c r="AI19" s="88"/>
      <c r="AJ19" s="88"/>
      <c r="AK19" s="88"/>
      <c r="AL19" s="88"/>
      <c r="AM19" s="88"/>
      <c r="AN19" s="88"/>
      <c r="AO19" s="88"/>
      <c r="AP19" s="88"/>
      <c r="AQ19" s="88"/>
      <c r="AR19" s="88"/>
      <c r="AS19" s="89"/>
      <c r="AT19" s="66" t="s">
        <v>214</v>
      </c>
      <c r="AU19" s="66"/>
      <c r="AV19" s="66"/>
      <c r="AW19" s="66"/>
      <c r="AX19" s="66"/>
      <c r="AY19" s="66"/>
      <c r="AZ19" s="66"/>
      <c r="BA19" s="66"/>
      <c r="BB19" s="66" t="s">
        <v>54</v>
      </c>
      <c r="BC19" s="66"/>
      <c r="BD19" s="66"/>
      <c r="BE19" s="66"/>
      <c r="BF19" s="229" t="s">
        <v>214</v>
      </c>
      <c r="BG19" s="229"/>
      <c r="BH19" s="229"/>
      <c r="BI19" s="229"/>
      <c r="BJ19" s="229"/>
      <c r="BK19" s="229"/>
      <c r="BL19" s="229"/>
      <c r="BM19" s="66" t="s">
        <v>54</v>
      </c>
      <c r="BN19" s="66"/>
      <c r="BO19" s="66"/>
      <c r="BP19" s="66"/>
    </row>
    <row r="20" spans="1:68" ht="33" customHeight="1">
      <c r="A20" s="66" t="s">
        <v>18</v>
      </c>
      <c r="B20" s="66"/>
      <c r="C20" s="66"/>
      <c r="D20" s="254">
        <f>'【入力シート】電気使用申込書'!D22</f>
        <v>0</v>
      </c>
      <c r="E20" s="255"/>
      <c r="F20" s="255"/>
      <c r="G20" s="255"/>
      <c r="H20" s="255"/>
      <c r="I20" s="255"/>
      <c r="J20" s="255"/>
      <c r="K20" s="255"/>
      <c r="L20" s="255"/>
      <c r="M20" s="255"/>
      <c r="N20" s="255"/>
      <c r="O20" s="255"/>
      <c r="P20" s="255"/>
      <c r="Q20" s="256"/>
      <c r="R20" s="257">
        <f>IF('【入力シート】電気使用申込書'!R22="","",'【入力シート】電気使用申込書'!R22)</f>
      </c>
      <c r="S20" s="257"/>
      <c r="T20" s="258">
        <f>IF('【入力シート】電気使用申込書'!Y22="","",'【入力シート】電気使用申込書'!Y22)</f>
      </c>
      <c r="U20" s="259"/>
      <c r="V20" s="259"/>
      <c r="W20" s="259"/>
      <c r="X20" s="259"/>
      <c r="Y20" s="259"/>
      <c r="Z20" s="259"/>
      <c r="AA20" s="259"/>
      <c r="AB20" s="259"/>
      <c r="AC20" s="259"/>
      <c r="AD20" s="259"/>
      <c r="AE20" s="259"/>
      <c r="AF20" s="260"/>
      <c r="AG20" s="258">
        <f>IF('【入力シート】電気使用申込書'!AI22="","",'【入力シート】電気使用申込書'!AI22)</f>
      </c>
      <c r="AH20" s="259"/>
      <c r="AI20" s="259"/>
      <c r="AJ20" s="259"/>
      <c r="AK20" s="259"/>
      <c r="AL20" s="259"/>
      <c r="AM20" s="259"/>
      <c r="AN20" s="259"/>
      <c r="AO20" s="259"/>
      <c r="AP20" s="259"/>
      <c r="AQ20" s="259"/>
      <c r="AR20" s="259"/>
      <c r="AS20" s="260"/>
      <c r="AT20" s="261" t="s">
        <v>219</v>
      </c>
      <c r="AU20" s="262"/>
      <c r="AV20" s="262"/>
      <c r="AW20" s="262"/>
      <c r="AX20" s="262"/>
      <c r="AY20" s="262"/>
      <c r="AZ20" s="262"/>
      <c r="BA20" s="263"/>
      <c r="BB20" s="251"/>
      <c r="BC20" s="252"/>
      <c r="BD20" s="252"/>
      <c r="BE20" s="253"/>
      <c r="BF20" s="194" t="s">
        <v>215</v>
      </c>
      <c r="BG20" s="195"/>
      <c r="BH20" s="195"/>
      <c r="BI20" s="195"/>
      <c r="BJ20" s="195"/>
      <c r="BK20" s="195"/>
      <c r="BL20" s="196"/>
      <c r="BM20" s="58"/>
      <c r="BN20" s="59"/>
      <c r="BO20" s="59"/>
      <c r="BP20" s="60"/>
    </row>
    <row r="21" spans="1:68" ht="33" customHeight="1">
      <c r="A21" s="66" t="s">
        <v>19</v>
      </c>
      <c r="B21" s="66"/>
      <c r="C21" s="66"/>
      <c r="D21" s="254">
        <f>'【入力シート】電気使用申込書'!D23</f>
        <v>0</v>
      </c>
      <c r="E21" s="255"/>
      <c r="F21" s="255"/>
      <c r="G21" s="255"/>
      <c r="H21" s="255"/>
      <c r="I21" s="255"/>
      <c r="J21" s="255"/>
      <c r="K21" s="255"/>
      <c r="L21" s="255"/>
      <c r="M21" s="255"/>
      <c r="N21" s="255"/>
      <c r="O21" s="255"/>
      <c r="P21" s="255"/>
      <c r="Q21" s="256"/>
      <c r="R21" s="257">
        <f>IF('【入力シート】電気使用申込書'!R23="","",'【入力シート】電気使用申込書'!R23)</f>
      </c>
      <c r="S21" s="257"/>
      <c r="T21" s="258">
        <f>IF('【入力シート】電気使用申込書'!Y23="","",'【入力シート】電気使用申込書'!Y23)</f>
      </c>
      <c r="U21" s="259"/>
      <c r="V21" s="259"/>
      <c r="W21" s="259"/>
      <c r="X21" s="259"/>
      <c r="Y21" s="259"/>
      <c r="Z21" s="259"/>
      <c r="AA21" s="259"/>
      <c r="AB21" s="259"/>
      <c r="AC21" s="259"/>
      <c r="AD21" s="259"/>
      <c r="AE21" s="259"/>
      <c r="AF21" s="260"/>
      <c r="AG21" s="258">
        <f>IF('【入力シート】電気使用申込書'!AI23="","",'【入力シート】電気使用申込書'!AI23)</f>
      </c>
      <c r="AH21" s="259"/>
      <c r="AI21" s="259"/>
      <c r="AJ21" s="259"/>
      <c r="AK21" s="259"/>
      <c r="AL21" s="259"/>
      <c r="AM21" s="259"/>
      <c r="AN21" s="259"/>
      <c r="AO21" s="259"/>
      <c r="AP21" s="259"/>
      <c r="AQ21" s="259"/>
      <c r="AR21" s="259"/>
      <c r="AS21" s="260"/>
      <c r="AT21" s="261" t="s">
        <v>219</v>
      </c>
      <c r="AU21" s="262"/>
      <c r="AV21" s="262"/>
      <c r="AW21" s="262"/>
      <c r="AX21" s="262"/>
      <c r="AY21" s="262"/>
      <c r="AZ21" s="262"/>
      <c r="BA21" s="263"/>
      <c r="BB21" s="251"/>
      <c r="BC21" s="252"/>
      <c r="BD21" s="252"/>
      <c r="BE21" s="253"/>
      <c r="BF21" s="194" t="s">
        <v>215</v>
      </c>
      <c r="BG21" s="195"/>
      <c r="BH21" s="195"/>
      <c r="BI21" s="195"/>
      <c r="BJ21" s="195"/>
      <c r="BK21" s="195"/>
      <c r="BL21" s="196"/>
      <c r="BM21" s="58"/>
      <c r="BN21" s="59"/>
      <c r="BO21" s="59"/>
      <c r="BP21" s="60"/>
    </row>
    <row r="22" spans="1:68" ht="33" customHeight="1">
      <c r="A22" s="66" t="s">
        <v>20</v>
      </c>
      <c r="B22" s="66"/>
      <c r="C22" s="66"/>
      <c r="D22" s="254">
        <f>'【入力シート】電気使用申込書'!D24</f>
        <v>0</v>
      </c>
      <c r="E22" s="255"/>
      <c r="F22" s="255"/>
      <c r="G22" s="255"/>
      <c r="H22" s="255"/>
      <c r="I22" s="255"/>
      <c r="J22" s="255"/>
      <c r="K22" s="255"/>
      <c r="L22" s="255"/>
      <c r="M22" s="255"/>
      <c r="N22" s="255"/>
      <c r="O22" s="255"/>
      <c r="P22" s="255"/>
      <c r="Q22" s="256"/>
      <c r="R22" s="257">
        <f>IF('【入力シート】電気使用申込書'!R24="","",'【入力シート】電気使用申込書'!R24)</f>
      </c>
      <c r="S22" s="257"/>
      <c r="T22" s="258">
        <f>IF('【入力シート】電気使用申込書'!Y24="","",'【入力シート】電気使用申込書'!Y24)</f>
      </c>
      <c r="U22" s="259"/>
      <c r="V22" s="259"/>
      <c r="W22" s="259"/>
      <c r="X22" s="259"/>
      <c r="Y22" s="259"/>
      <c r="Z22" s="259"/>
      <c r="AA22" s="259"/>
      <c r="AB22" s="259"/>
      <c r="AC22" s="259"/>
      <c r="AD22" s="259"/>
      <c r="AE22" s="259"/>
      <c r="AF22" s="260"/>
      <c r="AG22" s="258">
        <f>IF('【入力シート】電気使用申込書'!AI24="","",'【入力シート】電気使用申込書'!AI24)</f>
      </c>
      <c r="AH22" s="259"/>
      <c r="AI22" s="259"/>
      <c r="AJ22" s="259"/>
      <c r="AK22" s="259"/>
      <c r="AL22" s="259"/>
      <c r="AM22" s="259"/>
      <c r="AN22" s="259"/>
      <c r="AO22" s="259"/>
      <c r="AP22" s="259"/>
      <c r="AQ22" s="259"/>
      <c r="AR22" s="259"/>
      <c r="AS22" s="260"/>
      <c r="AT22" s="261" t="s">
        <v>219</v>
      </c>
      <c r="AU22" s="262"/>
      <c r="AV22" s="262"/>
      <c r="AW22" s="262"/>
      <c r="AX22" s="262"/>
      <c r="AY22" s="262"/>
      <c r="AZ22" s="262"/>
      <c r="BA22" s="263"/>
      <c r="BB22" s="251"/>
      <c r="BC22" s="252"/>
      <c r="BD22" s="252"/>
      <c r="BE22" s="253"/>
      <c r="BF22" s="194" t="s">
        <v>215</v>
      </c>
      <c r="BG22" s="195"/>
      <c r="BH22" s="195"/>
      <c r="BI22" s="195"/>
      <c r="BJ22" s="195"/>
      <c r="BK22" s="195"/>
      <c r="BL22" s="196"/>
      <c r="BM22" s="58"/>
      <c r="BN22" s="59"/>
      <c r="BO22" s="59"/>
      <c r="BP22" s="60"/>
    </row>
    <row r="23" spans="1:68" ht="33" customHeight="1">
      <c r="A23" s="66" t="s">
        <v>21</v>
      </c>
      <c r="B23" s="66"/>
      <c r="C23" s="66"/>
      <c r="D23" s="254">
        <f>'【入力シート】電気使用申込書'!D25</f>
        <v>0</v>
      </c>
      <c r="E23" s="255"/>
      <c r="F23" s="255"/>
      <c r="G23" s="255"/>
      <c r="H23" s="255"/>
      <c r="I23" s="255"/>
      <c r="J23" s="255"/>
      <c r="K23" s="255"/>
      <c r="L23" s="255"/>
      <c r="M23" s="255"/>
      <c r="N23" s="255"/>
      <c r="O23" s="255"/>
      <c r="P23" s="255"/>
      <c r="Q23" s="256"/>
      <c r="R23" s="257">
        <f>IF('【入力シート】電気使用申込書'!R25="","",'【入力シート】電気使用申込書'!R25)</f>
      </c>
      <c r="S23" s="257"/>
      <c r="T23" s="258">
        <f>IF('【入力シート】電気使用申込書'!Y25="","",'【入力シート】電気使用申込書'!Y25)</f>
      </c>
      <c r="U23" s="259"/>
      <c r="V23" s="259"/>
      <c r="W23" s="259"/>
      <c r="X23" s="259"/>
      <c r="Y23" s="259"/>
      <c r="Z23" s="259"/>
      <c r="AA23" s="259"/>
      <c r="AB23" s="259"/>
      <c r="AC23" s="259"/>
      <c r="AD23" s="259"/>
      <c r="AE23" s="259"/>
      <c r="AF23" s="260"/>
      <c r="AG23" s="258">
        <f>IF('【入力シート】電気使用申込書'!AI25="","",'【入力シート】電気使用申込書'!AI25)</f>
      </c>
      <c r="AH23" s="259"/>
      <c r="AI23" s="259"/>
      <c r="AJ23" s="259"/>
      <c r="AK23" s="259"/>
      <c r="AL23" s="259"/>
      <c r="AM23" s="259"/>
      <c r="AN23" s="259"/>
      <c r="AO23" s="259"/>
      <c r="AP23" s="259"/>
      <c r="AQ23" s="259"/>
      <c r="AR23" s="259"/>
      <c r="AS23" s="260"/>
      <c r="AT23" s="261" t="s">
        <v>219</v>
      </c>
      <c r="AU23" s="262"/>
      <c r="AV23" s="262"/>
      <c r="AW23" s="262"/>
      <c r="AX23" s="262"/>
      <c r="AY23" s="262"/>
      <c r="AZ23" s="262"/>
      <c r="BA23" s="263"/>
      <c r="BB23" s="251"/>
      <c r="BC23" s="252"/>
      <c r="BD23" s="252"/>
      <c r="BE23" s="253"/>
      <c r="BF23" s="194" t="s">
        <v>215</v>
      </c>
      <c r="BG23" s="195"/>
      <c r="BH23" s="195"/>
      <c r="BI23" s="195"/>
      <c r="BJ23" s="195"/>
      <c r="BK23" s="195"/>
      <c r="BL23" s="196"/>
      <c r="BM23" s="58"/>
      <c r="BN23" s="59"/>
      <c r="BO23" s="59"/>
      <c r="BP23" s="60"/>
    </row>
    <row r="24" spans="1:68" ht="33" customHeight="1">
      <c r="A24" s="66" t="s">
        <v>22</v>
      </c>
      <c r="B24" s="66"/>
      <c r="C24" s="66"/>
      <c r="D24" s="254">
        <f>'【入力シート】電気使用申込書'!D26</f>
        <v>0</v>
      </c>
      <c r="E24" s="255"/>
      <c r="F24" s="255"/>
      <c r="G24" s="255"/>
      <c r="H24" s="255"/>
      <c r="I24" s="255"/>
      <c r="J24" s="255"/>
      <c r="K24" s="255"/>
      <c r="L24" s="255"/>
      <c r="M24" s="255"/>
      <c r="N24" s="255"/>
      <c r="O24" s="255"/>
      <c r="P24" s="255"/>
      <c r="Q24" s="256"/>
      <c r="R24" s="257">
        <f>IF('【入力シート】電気使用申込書'!R26="","",'【入力シート】電気使用申込書'!R26)</f>
      </c>
      <c r="S24" s="257"/>
      <c r="T24" s="258">
        <f>IF('【入力シート】電気使用申込書'!Y26="","",'【入力シート】電気使用申込書'!Y26)</f>
      </c>
      <c r="U24" s="259"/>
      <c r="V24" s="259"/>
      <c r="W24" s="259"/>
      <c r="X24" s="259"/>
      <c r="Y24" s="259"/>
      <c r="Z24" s="259"/>
      <c r="AA24" s="259"/>
      <c r="AB24" s="259"/>
      <c r="AC24" s="259"/>
      <c r="AD24" s="259"/>
      <c r="AE24" s="259"/>
      <c r="AF24" s="260"/>
      <c r="AG24" s="258">
        <f>IF('【入力シート】電気使用申込書'!AI26="","",'【入力シート】電気使用申込書'!AI26)</f>
      </c>
      <c r="AH24" s="259"/>
      <c r="AI24" s="259"/>
      <c r="AJ24" s="259"/>
      <c r="AK24" s="259"/>
      <c r="AL24" s="259"/>
      <c r="AM24" s="259"/>
      <c r="AN24" s="259"/>
      <c r="AO24" s="259"/>
      <c r="AP24" s="259"/>
      <c r="AQ24" s="259"/>
      <c r="AR24" s="259"/>
      <c r="AS24" s="260"/>
      <c r="AT24" s="261" t="s">
        <v>219</v>
      </c>
      <c r="AU24" s="262"/>
      <c r="AV24" s="262"/>
      <c r="AW24" s="262"/>
      <c r="AX24" s="262"/>
      <c r="AY24" s="262"/>
      <c r="AZ24" s="262"/>
      <c r="BA24" s="263"/>
      <c r="BB24" s="251"/>
      <c r="BC24" s="252"/>
      <c r="BD24" s="252"/>
      <c r="BE24" s="253"/>
      <c r="BF24" s="194" t="s">
        <v>215</v>
      </c>
      <c r="BG24" s="195"/>
      <c r="BH24" s="195"/>
      <c r="BI24" s="195"/>
      <c r="BJ24" s="195"/>
      <c r="BK24" s="195"/>
      <c r="BL24" s="196"/>
      <c r="BM24" s="58"/>
      <c r="BN24" s="59"/>
      <c r="BO24" s="59"/>
      <c r="BP24" s="60"/>
    </row>
    <row r="25" spans="1:68" ht="33" customHeight="1">
      <c r="A25" s="66" t="s">
        <v>23</v>
      </c>
      <c r="B25" s="66"/>
      <c r="C25" s="66"/>
      <c r="D25" s="254">
        <f>'【入力シート】電気使用申込書'!D27</f>
        <v>0</v>
      </c>
      <c r="E25" s="255"/>
      <c r="F25" s="255"/>
      <c r="G25" s="255"/>
      <c r="H25" s="255"/>
      <c r="I25" s="255"/>
      <c r="J25" s="255"/>
      <c r="K25" s="255"/>
      <c r="L25" s="255"/>
      <c r="M25" s="255"/>
      <c r="N25" s="255"/>
      <c r="O25" s="255"/>
      <c r="P25" s="255"/>
      <c r="Q25" s="256"/>
      <c r="R25" s="257">
        <f>IF('【入力シート】電気使用申込書'!R27="","",'【入力シート】電気使用申込書'!R27)</f>
      </c>
      <c r="S25" s="257"/>
      <c r="T25" s="258">
        <f>IF('【入力シート】電気使用申込書'!Y27="","",'【入力シート】電気使用申込書'!Y27)</f>
      </c>
      <c r="U25" s="259"/>
      <c r="V25" s="259"/>
      <c r="W25" s="259"/>
      <c r="X25" s="259"/>
      <c r="Y25" s="259"/>
      <c r="Z25" s="259"/>
      <c r="AA25" s="259"/>
      <c r="AB25" s="259"/>
      <c r="AC25" s="259"/>
      <c r="AD25" s="259"/>
      <c r="AE25" s="259"/>
      <c r="AF25" s="260"/>
      <c r="AG25" s="258">
        <f>IF('【入力シート】電気使用申込書'!AI27="","",'【入力シート】電気使用申込書'!AI27)</f>
      </c>
      <c r="AH25" s="259"/>
      <c r="AI25" s="259"/>
      <c r="AJ25" s="259"/>
      <c r="AK25" s="259"/>
      <c r="AL25" s="259"/>
      <c r="AM25" s="259"/>
      <c r="AN25" s="259"/>
      <c r="AO25" s="259"/>
      <c r="AP25" s="259"/>
      <c r="AQ25" s="259"/>
      <c r="AR25" s="259"/>
      <c r="AS25" s="260"/>
      <c r="AT25" s="261" t="s">
        <v>219</v>
      </c>
      <c r="AU25" s="262"/>
      <c r="AV25" s="262"/>
      <c r="AW25" s="262"/>
      <c r="AX25" s="262"/>
      <c r="AY25" s="262"/>
      <c r="AZ25" s="262"/>
      <c r="BA25" s="263"/>
      <c r="BB25" s="251"/>
      <c r="BC25" s="252"/>
      <c r="BD25" s="252"/>
      <c r="BE25" s="253"/>
      <c r="BF25" s="194" t="s">
        <v>215</v>
      </c>
      <c r="BG25" s="195"/>
      <c r="BH25" s="195"/>
      <c r="BI25" s="195"/>
      <c r="BJ25" s="195"/>
      <c r="BK25" s="195"/>
      <c r="BL25" s="196"/>
      <c r="BM25" s="58"/>
      <c r="BN25" s="59"/>
      <c r="BO25" s="59"/>
      <c r="BP25" s="60"/>
    </row>
    <row r="26" spans="1:68" ht="33" customHeight="1">
      <c r="A26" s="66" t="s">
        <v>24</v>
      </c>
      <c r="B26" s="66"/>
      <c r="C26" s="66"/>
      <c r="D26" s="254">
        <f>'【入力シート】電気使用申込書'!D28</f>
        <v>0</v>
      </c>
      <c r="E26" s="255"/>
      <c r="F26" s="255"/>
      <c r="G26" s="255"/>
      <c r="H26" s="255"/>
      <c r="I26" s="255"/>
      <c r="J26" s="255"/>
      <c r="K26" s="255"/>
      <c r="L26" s="255"/>
      <c r="M26" s="255"/>
      <c r="N26" s="255"/>
      <c r="O26" s="255"/>
      <c r="P26" s="255"/>
      <c r="Q26" s="256"/>
      <c r="R26" s="257">
        <f>IF('【入力シート】電気使用申込書'!R28="","",'【入力シート】電気使用申込書'!R28)</f>
      </c>
      <c r="S26" s="257"/>
      <c r="T26" s="258">
        <f>IF('【入力シート】電気使用申込書'!Y28="","",'【入力シート】電気使用申込書'!Y28)</f>
      </c>
      <c r="U26" s="259"/>
      <c r="V26" s="259"/>
      <c r="W26" s="259"/>
      <c r="X26" s="259"/>
      <c r="Y26" s="259"/>
      <c r="Z26" s="259"/>
      <c r="AA26" s="259"/>
      <c r="AB26" s="259"/>
      <c r="AC26" s="259"/>
      <c r="AD26" s="259"/>
      <c r="AE26" s="259"/>
      <c r="AF26" s="260"/>
      <c r="AG26" s="258">
        <f>IF('【入力シート】電気使用申込書'!AI28="","",'【入力シート】電気使用申込書'!AI28)</f>
      </c>
      <c r="AH26" s="259"/>
      <c r="AI26" s="259"/>
      <c r="AJ26" s="259"/>
      <c r="AK26" s="259"/>
      <c r="AL26" s="259"/>
      <c r="AM26" s="259"/>
      <c r="AN26" s="259"/>
      <c r="AO26" s="259"/>
      <c r="AP26" s="259"/>
      <c r="AQ26" s="259"/>
      <c r="AR26" s="259"/>
      <c r="AS26" s="260"/>
      <c r="AT26" s="261" t="s">
        <v>219</v>
      </c>
      <c r="AU26" s="262"/>
      <c r="AV26" s="262"/>
      <c r="AW26" s="262"/>
      <c r="AX26" s="262"/>
      <c r="AY26" s="262"/>
      <c r="AZ26" s="262"/>
      <c r="BA26" s="263"/>
      <c r="BB26" s="251"/>
      <c r="BC26" s="252"/>
      <c r="BD26" s="252"/>
      <c r="BE26" s="253"/>
      <c r="BF26" s="194" t="s">
        <v>215</v>
      </c>
      <c r="BG26" s="195"/>
      <c r="BH26" s="195"/>
      <c r="BI26" s="195"/>
      <c r="BJ26" s="195"/>
      <c r="BK26" s="195"/>
      <c r="BL26" s="196"/>
      <c r="BM26" s="58"/>
      <c r="BN26" s="59"/>
      <c r="BO26" s="59"/>
      <c r="BP26" s="60"/>
    </row>
    <row r="27" spans="1:68" ht="33" customHeight="1">
      <c r="A27" s="66" t="s">
        <v>25</v>
      </c>
      <c r="B27" s="66"/>
      <c r="C27" s="66"/>
      <c r="D27" s="254">
        <f>'【入力シート】電気使用申込書'!D29</f>
        <v>0</v>
      </c>
      <c r="E27" s="255"/>
      <c r="F27" s="255"/>
      <c r="G27" s="255"/>
      <c r="H27" s="255"/>
      <c r="I27" s="255"/>
      <c r="J27" s="255"/>
      <c r="K27" s="255"/>
      <c r="L27" s="255"/>
      <c r="M27" s="255"/>
      <c r="N27" s="255"/>
      <c r="O27" s="255"/>
      <c r="P27" s="255"/>
      <c r="Q27" s="256"/>
      <c r="R27" s="257">
        <f>IF('【入力シート】電気使用申込書'!R29="","",'【入力シート】電気使用申込書'!R29)</f>
      </c>
      <c r="S27" s="257"/>
      <c r="T27" s="258">
        <f>IF('【入力シート】電気使用申込書'!Y29="","",'【入力シート】電気使用申込書'!Y29)</f>
      </c>
      <c r="U27" s="259"/>
      <c r="V27" s="259"/>
      <c r="W27" s="259"/>
      <c r="X27" s="259"/>
      <c r="Y27" s="259"/>
      <c r="Z27" s="259"/>
      <c r="AA27" s="259"/>
      <c r="AB27" s="259"/>
      <c r="AC27" s="259"/>
      <c r="AD27" s="259"/>
      <c r="AE27" s="259"/>
      <c r="AF27" s="260"/>
      <c r="AG27" s="258">
        <f>IF('【入力シート】電気使用申込書'!AI29="","",'【入力シート】電気使用申込書'!AI29)</f>
      </c>
      <c r="AH27" s="259"/>
      <c r="AI27" s="259"/>
      <c r="AJ27" s="259"/>
      <c r="AK27" s="259"/>
      <c r="AL27" s="259"/>
      <c r="AM27" s="259"/>
      <c r="AN27" s="259"/>
      <c r="AO27" s="259"/>
      <c r="AP27" s="259"/>
      <c r="AQ27" s="259"/>
      <c r="AR27" s="259"/>
      <c r="AS27" s="260"/>
      <c r="AT27" s="261" t="s">
        <v>219</v>
      </c>
      <c r="AU27" s="262"/>
      <c r="AV27" s="262"/>
      <c r="AW27" s="262"/>
      <c r="AX27" s="262"/>
      <c r="AY27" s="262"/>
      <c r="AZ27" s="262"/>
      <c r="BA27" s="263"/>
      <c r="BB27" s="251"/>
      <c r="BC27" s="252"/>
      <c r="BD27" s="252"/>
      <c r="BE27" s="253"/>
      <c r="BF27" s="194" t="s">
        <v>215</v>
      </c>
      <c r="BG27" s="195"/>
      <c r="BH27" s="195"/>
      <c r="BI27" s="195"/>
      <c r="BJ27" s="195"/>
      <c r="BK27" s="195"/>
      <c r="BL27" s="196"/>
      <c r="BM27" s="58"/>
      <c r="BN27" s="59"/>
      <c r="BO27" s="59"/>
      <c r="BP27" s="60"/>
    </row>
    <row r="28" spans="1:68" ht="33" customHeight="1">
      <c r="A28" s="66" t="s">
        <v>26</v>
      </c>
      <c r="B28" s="66"/>
      <c r="C28" s="66"/>
      <c r="D28" s="254">
        <f>'【入力シート】電気使用申込書'!D30</f>
        <v>0</v>
      </c>
      <c r="E28" s="255"/>
      <c r="F28" s="255"/>
      <c r="G28" s="255"/>
      <c r="H28" s="255"/>
      <c r="I28" s="255"/>
      <c r="J28" s="255"/>
      <c r="K28" s="255"/>
      <c r="L28" s="255"/>
      <c r="M28" s="255"/>
      <c r="N28" s="255"/>
      <c r="O28" s="255"/>
      <c r="P28" s="255"/>
      <c r="Q28" s="256"/>
      <c r="R28" s="257">
        <f>IF('【入力シート】電気使用申込書'!R30="","",'【入力シート】電気使用申込書'!R30)</f>
      </c>
      <c r="S28" s="257"/>
      <c r="T28" s="258">
        <f>IF('【入力シート】電気使用申込書'!Y30="","",'【入力シート】電気使用申込書'!Y30)</f>
      </c>
      <c r="U28" s="259"/>
      <c r="V28" s="259"/>
      <c r="W28" s="259"/>
      <c r="X28" s="259"/>
      <c r="Y28" s="259"/>
      <c r="Z28" s="259"/>
      <c r="AA28" s="259"/>
      <c r="AB28" s="259"/>
      <c r="AC28" s="259"/>
      <c r="AD28" s="259"/>
      <c r="AE28" s="259"/>
      <c r="AF28" s="260"/>
      <c r="AG28" s="258">
        <f>IF('【入力シート】電気使用申込書'!AI30="","",'【入力シート】電気使用申込書'!AI30)</f>
      </c>
      <c r="AH28" s="259"/>
      <c r="AI28" s="259"/>
      <c r="AJ28" s="259"/>
      <c r="AK28" s="259"/>
      <c r="AL28" s="259"/>
      <c r="AM28" s="259"/>
      <c r="AN28" s="259"/>
      <c r="AO28" s="259"/>
      <c r="AP28" s="259"/>
      <c r="AQ28" s="259"/>
      <c r="AR28" s="259"/>
      <c r="AS28" s="260"/>
      <c r="AT28" s="261" t="s">
        <v>219</v>
      </c>
      <c r="AU28" s="262"/>
      <c r="AV28" s="262"/>
      <c r="AW28" s="262"/>
      <c r="AX28" s="262"/>
      <c r="AY28" s="262"/>
      <c r="AZ28" s="262"/>
      <c r="BA28" s="263"/>
      <c r="BB28" s="251"/>
      <c r="BC28" s="252"/>
      <c r="BD28" s="252"/>
      <c r="BE28" s="253"/>
      <c r="BF28" s="194" t="s">
        <v>215</v>
      </c>
      <c r="BG28" s="195"/>
      <c r="BH28" s="195"/>
      <c r="BI28" s="195"/>
      <c r="BJ28" s="195"/>
      <c r="BK28" s="195"/>
      <c r="BL28" s="196"/>
      <c r="BM28" s="58"/>
      <c r="BN28" s="59"/>
      <c r="BO28" s="59"/>
      <c r="BP28" s="60"/>
    </row>
    <row r="29" spans="1:68" ht="33" customHeight="1">
      <c r="A29" s="66" t="s">
        <v>27</v>
      </c>
      <c r="B29" s="66"/>
      <c r="C29" s="66"/>
      <c r="D29" s="254">
        <f>'【入力シート】電気使用申込書'!D31</f>
        <v>0</v>
      </c>
      <c r="E29" s="255"/>
      <c r="F29" s="255"/>
      <c r="G29" s="255"/>
      <c r="H29" s="255"/>
      <c r="I29" s="255"/>
      <c r="J29" s="255"/>
      <c r="K29" s="255"/>
      <c r="L29" s="255"/>
      <c r="M29" s="255"/>
      <c r="N29" s="255"/>
      <c r="O29" s="255"/>
      <c r="P29" s="255"/>
      <c r="Q29" s="256"/>
      <c r="R29" s="257">
        <f>IF('【入力シート】電気使用申込書'!R31="","",'【入力シート】電気使用申込書'!R31)</f>
      </c>
      <c r="S29" s="257"/>
      <c r="T29" s="258">
        <f>IF('【入力シート】電気使用申込書'!Y31="","",'【入力シート】電気使用申込書'!Y31)</f>
      </c>
      <c r="U29" s="259"/>
      <c r="V29" s="259"/>
      <c r="W29" s="259"/>
      <c r="X29" s="259"/>
      <c r="Y29" s="259"/>
      <c r="Z29" s="259"/>
      <c r="AA29" s="259"/>
      <c r="AB29" s="259"/>
      <c r="AC29" s="259"/>
      <c r="AD29" s="259"/>
      <c r="AE29" s="259"/>
      <c r="AF29" s="260"/>
      <c r="AG29" s="258">
        <f>IF('【入力シート】電気使用申込書'!AI31="","",'【入力シート】電気使用申込書'!AI31)</f>
      </c>
      <c r="AH29" s="259"/>
      <c r="AI29" s="259"/>
      <c r="AJ29" s="259"/>
      <c r="AK29" s="259"/>
      <c r="AL29" s="259"/>
      <c r="AM29" s="259"/>
      <c r="AN29" s="259"/>
      <c r="AO29" s="259"/>
      <c r="AP29" s="259"/>
      <c r="AQ29" s="259"/>
      <c r="AR29" s="259"/>
      <c r="AS29" s="260"/>
      <c r="AT29" s="261" t="s">
        <v>219</v>
      </c>
      <c r="AU29" s="262"/>
      <c r="AV29" s="262"/>
      <c r="AW29" s="262"/>
      <c r="AX29" s="262"/>
      <c r="AY29" s="262"/>
      <c r="AZ29" s="262"/>
      <c r="BA29" s="263"/>
      <c r="BB29" s="251"/>
      <c r="BC29" s="252"/>
      <c r="BD29" s="252"/>
      <c r="BE29" s="253"/>
      <c r="BF29" s="194" t="s">
        <v>215</v>
      </c>
      <c r="BG29" s="195"/>
      <c r="BH29" s="195"/>
      <c r="BI29" s="195"/>
      <c r="BJ29" s="195"/>
      <c r="BK29" s="195"/>
      <c r="BL29" s="196"/>
      <c r="BM29" s="58"/>
      <c r="BN29" s="59"/>
      <c r="BO29" s="59"/>
      <c r="BP29" s="60"/>
    </row>
    <row r="30" spans="1:68" ht="33" customHeight="1">
      <c r="A30" s="66" t="s">
        <v>28</v>
      </c>
      <c r="B30" s="66"/>
      <c r="C30" s="66"/>
      <c r="D30" s="254">
        <f>'【入力シート】電気使用申込書'!D32</f>
        <v>0</v>
      </c>
      <c r="E30" s="255"/>
      <c r="F30" s="255"/>
      <c r="G30" s="255"/>
      <c r="H30" s="255"/>
      <c r="I30" s="255"/>
      <c r="J30" s="255"/>
      <c r="K30" s="255"/>
      <c r="L30" s="255"/>
      <c r="M30" s="255"/>
      <c r="N30" s="255"/>
      <c r="O30" s="255"/>
      <c r="P30" s="255"/>
      <c r="Q30" s="256"/>
      <c r="R30" s="257">
        <f>IF('【入力シート】電気使用申込書'!R32="","",'【入力シート】電気使用申込書'!R32)</f>
      </c>
      <c r="S30" s="257"/>
      <c r="T30" s="258">
        <f>IF('【入力シート】電気使用申込書'!Y32="","",'【入力シート】電気使用申込書'!Y32)</f>
      </c>
      <c r="U30" s="259"/>
      <c r="V30" s="259"/>
      <c r="W30" s="259"/>
      <c r="X30" s="259"/>
      <c r="Y30" s="259"/>
      <c r="Z30" s="259"/>
      <c r="AA30" s="259"/>
      <c r="AB30" s="259"/>
      <c r="AC30" s="259"/>
      <c r="AD30" s="259"/>
      <c r="AE30" s="259"/>
      <c r="AF30" s="260"/>
      <c r="AG30" s="258">
        <f>IF('【入力シート】電気使用申込書'!AI32="","",'【入力シート】電気使用申込書'!AI32)</f>
      </c>
      <c r="AH30" s="259"/>
      <c r="AI30" s="259"/>
      <c r="AJ30" s="259"/>
      <c r="AK30" s="259"/>
      <c r="AL30" s="259"/>
      <c r="AM30" s="259"/>
      <c r="AN30" s="259"/>
      <c r="AO30" s="259"/>
      <c r="AP30" s="259"/>
      <c r="AQ30" s="259"/>
      <c r="AR30" s="259"/>
      <c r="AS30" s="260"/>
      <c r="AT30" s="261" t="s">
        <v>219</v>
      </c>
      <c r="AU30" s="262"/>
      <c r="AV30" s="262"/>
      <c r="AW30" s="262"/>
      <c r="AX30" s="262"/>
      <c r="AY30" s="262"/>
      <c r="AZ30" s="262"/>
      <c r="BA30" s="263"/>
      <c r="BB30" s="251"/>
      <c r="BC30" s="252"/>
      <c r="BD30" s="252"/>
      <c r="BE30" s="253"/>
      <c r="BF30" s="194" t="s">
        <v>215</v>
      </c>
      <c r="BG30" s="195"/>
      <c r="BH30" s="195"/>
      <c r="BI30" s="195"/>
      <c r="BJ30" s="195"/>
      <c r="BK30" s="195"/>
      <c r="BL30" s="196"/>
      <c r="BM30" s="58"/>
      <c r="BN30" s="59"/>
      <c r="BO30" s="59"/>
      <c r="BP30" s="60"/>
    </row>
    <row r="31" spans="1:68" ht="33" customHeight="1">
      <c r="A31" s="66" t="s">
        <v>29</v>
      </c>
      <c r="B31" s="66"/>
      <c r="C31" s="66"/>
      <c r="D31" s="254">
        <f>'【入力シート】電気使用申込書'!D33</f>
        <v>0</v>
      </c>
      <c r="E31" s="255"/>
      <c r="F31" s="255"/>
      <c r="G31" s="255"/>
      <c r="H31" s="255"/>
      <c r="I31" s="255"/>
      <c r="J31" s="255"/>
      <c r="K31" s="255"/>
      <c r="L31" s="255"/>
      <c r="M31" s="255"/>
      <c r="N31" s="255"/>
      <c r="O31" s="255"/>
      <c r="P31" s="255"/>
      <c r="Q31" s="256"/>
      <c r="R31" s="257">
        <f>IF('【入力シート】電気使用申込書'!R33="","",'【入力シート】電気使用申込書'!R33)</f>
      </c>
      <c r="S31" s="257"/>
      <c r="T31" s="258">
        <f>IF('【入力シート】電気使用申込書'!Y33="","",'【入力シート】電気使用申込書'!Y33)</f>
      </c>
      <c r="U31" s="259"/>
      <c r="V31" s="259"/>
      <c r="W31" s="259"/>
      <c r="X31" s="259"/>
      <c r="Y31" s="259"/>
      <c r="Z31" s="259"/>
      <c r="AA31" s="259"/>
      <c r="AB31" s="259"/>
      <c r="AC31" s="259"/>
      <c r="AD31" s="259"/>
      <c r="AE31" s="259"/>
      <c r="AF31" s="260"/>
      <c r="AG31" s="258">
        <f>IF('【入力シート】電気使用申込書'!AI33="","",'【入力シート】電気使用申込書'!AI33)</f>
      </c>
      <c r="AH31" s="259"/>
      <c r="AI31" s="259"/>
      <c r="AJ31" s="259"/>
      <c r="AK31" s="259"/>
      <c r="AL31" s="259"/>
      <c r="AM31" s="259"/>
      <c r="AN31" s="259"/>
      <c r="AO31" s="259"/>
      <c r="AP31" s="259"/>
      <c r="AQ31" s="259"/>
      <c r="AR31" s="259"/>
      <c r="AS31" s="260"/>
      <c r="AT31" s="261" t="s">
        <v>219</v>
      </c>
      <c r="AU31" s="262"/>
      <c r="AV31" s="262"/>
      <c r="AW31" s="262"/>
      <c r="AX31" s="262"/>
      <c r="AY31" s="262"/>
      <c r="AZ31" s="262"/>
      <c r="BA31" s="263"/>
      <c r="BB31" s="251"/>
      <c r="BC31" s="252"/>
      <c r="BD31" s="252"/>
      <c r="BE31" s="253"/>
      <c r="BF31" s="194" t="s">
        <v>215</v>
      </c>
      <c r="BG31" s="195"/>
      <c r="BH31" s="195"/>
      <c r="BI31" s="195"/>
      <c r="BJ31" s="195"/>
      <c r="BK31" s="195"/>
      <c r="BL31" s="196"/>
      <c r="BM31" s="58"/>
      <c r="BN31" s="59"/>
      <c r="BO31" s="59"/>
      <c r="BP31" s="60"/>
    </row>
    <row r="32" spans="1:68" ht="33" customHeight="1">
      <c r="A32" s="66" t="s">
        <v>30</v>
      </c>
      <c r="B32" s="66"/>
      <c r="C32" s="66"/>
      <c r="D32" s="254">
        <f>'【入力シート】電気使用申込書'!D34</f>
        <v>0</v>
      </c>
      <c r="E32" s="255"/>
      <c r="F32" s="255"/>
      <c r="G32" s="255"/>
      <c r="H32" s="255"/>
      <c r="I32" s="255"/>
      <c r="J32" s="255"/>
      <c r="K32" s="255"/>
      <c r="L32" s="255"/>
      <c r="M32" s="255"/>
      <c r="N32" s="255"/>
      <c r="O32" s="255"/>
      <c r="P32" s="255"/>
      <c r="Q32" s="256"/>
      <c r="R32" s="257">
        <f>IF('【入力シート】電気使用申込書'!R34="","",'【入力シート】電気使用申込書'!R34)</f>
      </c>
      <c r="S32" s="257"/>
      <c r="T32" s="258">
        <f>IF('【入力シート】電気使用申込書'!Y34="","",'【入力シート】電気使用申込書'!Y34)</f>
      </c>
      <c r="U32" s="259"/>
      <c r="V32" s="259"/>
      <c r="W32" s="259"/>
      <c r="X32" s="259"/>
      <c r="Y32" s="259"/>
      <c r="Z32" s="259"/>
      <c r="AA32" s="259"/>
      <c r="AB32" s="259"/>
      <c r="AC32" s="259"/>
      <c r="AD32" s="259"/>
      <c r="AE32" s="259"/>
      <c r="AF32" s="260"/>
      <c r="AG32" s="258">
        <f>IF('【入力シート】電気使用申込書'!AI34="","",'【入力シート】電気使用申込書'!AI34)</f>
      </c>
      <c r="AH32" s="259"/>
      <c r="AI32" s="259"/>
      <c r="AJ32" s="259"/>
      <c r="AK32" s="259"/>
      <c r="AL32" s="259"/>
      <c r="AM32" s="259"/>
      <c r="AN32" s="259"/>
      <c r="AO32" s="259"/>
      <c r="AP32" s="259"/>
      <c r="AQ32" s="259"/>
      <c r="AR32" s="259"/>
      <c r="AS32" s="260"/>
      <c r="AT32" s="261" t="s">
        <v>219</v>
      </c>
      <c r="AU32" s="262"/>
      <c r="AV32" s="262"/>
      <c r="AW32" s="262"/>
      <c r="AX32" s="262"/>
      <c r="AY32" s="262"/>
      <c r="AZ32" s="262"/>
      <c r="BA32" s="263"/>
      <c r="BB32" s="251"/>
      <c r="BC32" s="252"/>
      <c r="BD32" s="252"/>
      <c r="BE32" s="253"/>
      <c r="BF32" s="194" t="s">
        <v>215</v>
      </c>
      <c r="BG32" s="195"/>
      <c r="BH32" s="195"/>
      <c r="BI32" s="195"/>
      <c r="BJ32" s="195"/>
      <c r="BK32" s="195"/>
      <c r="BL32" s="196"/>
      <c r="BM32" s="58"/>
      <c r="BN32" s="59"/>
      <c r="BO32" s="59"/>
      <c r="BP32" s="60"/>
    </row>
    <row r="33" spans="1:68" ht="33" customHeight="1">
      <c r="A33" s="66" t="s">
        <v>31</v>
      </c>
      <c r="B33" s="66"/>
      <c r="C33" s="66"/>
      <c r="D33" s="254">
        <f>'【入力シート】電気使用申込書'!D35</f>
        <v>0</v>
      </c>
      <c r="E33" s="255"/>
      <c r="F33" s="255"/>
      <c r="G33" s="255"/>
      <c r="H33" s="255"/>
      <c r="I33" s="255"/>
      <c r="J33" s="255"/>
      <c r="K33" s="255"/>
      <c r="L33" s="255"/>
      <c r="M33" s="255"/>
      <c r="N33" s="255"/>
      <c r="O33" s="255"/>
      <c r="P33" s="255"/>
      <c r="Q33" s="256"/>
      <c r="R33" s="257">
        <f>IF('【入力シート】電気使用申込書'!R35="","",'【入力シート】電気使用申込書'!R35)</f>
      </c>
      <c r="S33" s="257"/>
      <c r="T33" s="258">
        <f>IF('【入力シート】電気使用申込書'!Y35="","",'【入力シート】電気使用申込書'!Y35)</f>
      </c>
      <c r="U33" s="259"/>
      <c r="V33" s="259"/>
      <c r="W33" s="259"/>
      <c r="X33" s="259"/>
      <c r="Y33" s="259"/>
      <c r="Z33" s="259"/>
      <c r="AA33" s="259"/>
      <c r="AB33" s="259"/>
      <c r="AC33" s="259"/>
      <c r="AD33" s="259"/>
      <c r="AE33" s="259"/>
      <c r="AF33" s="260"/>
      <c r="AG33" s="258">
        <f>IF('【入力シート】電気使用申込書'!AI35="","",'【入力シート】電気使用申込書'!AI35)</f>
      </c>
      <c r="AH33" s="259"/>
      <c r="AI33" s="259"/>
      <c r="AJ33" s="259"/>
      <c r="AK33" s="259"/>
      <c r="AL33" s="259"/>
      <c r="AM33" s="259"/>
      <c r="AN33" s="259"/>
      <c r="AO33" s="259"/>
      <c r="AP33" s="259"/>
      <c r="AQ33" s="259"/>
      <c r="AR33" s="259"/>
      <c r="AS33" s="260"/>
      <c r="AT33" s="261" t="s">
        <v>219</v>
      </c>
      <c r="AU33" s="262"/>
      <c r="AV33" s="262"/>
      <c r="AW33" s="262"/>
      <c r="AX33" s="262"/>
      <c r="AY33" s="262"/>
      <c r="AZ33" s="262"/>
      <c r="BA33" s="263"/>
      <c r="BB33" s="251"/>
      <c r="BC33" s="252"/>
      <c r="BD33" s="252"/>
      <c r="BE33" s="253"/>
      <c r="BF33" s="194" t="s">
        <v>215</v>
      </c>
      <c r="BG33" s="195"/>
      <c r="BH33" s="195"/>
      <c r="BI33" s="195"/>
      <c r="BJ33" s="195"/>
      <c r="BK33" s="195"/>
      <c r="BL33" s="196"/>
      <c r="BM33" s="58"/>
      <c r="BN33" s="59"/>
      <c r="BO33" s="59"/>
      <c r="BP33" s="60"/>
    </row>
    <row r="34" spans="1:68" ht="33" customHeight="1">
      <c r="A34" s="66" t="s">
        <v>32</v>
      </c>
      <c r="B34" s="66"/>
      <c r="C34" s="66"/>
      <c r="D34" s="254">
        <f>'【入力シート】電気使用申込書'!D36</f>
        <v>0</v>
      </c>
      <c r="E34" s="255"/>
      <c r="F34" s="255"/>
      <c r="G34" s="255"/>
      <c r="H34" s="255"/>
      <c r="I34" s="255"/>
      <c r="J34" s="255"/>
      <c r="K34" s="255"/>
      <c r="L34" s="255"/>
      <c r="M34" s="255"/>
      <c r="N34" s="255"/>
      <c r="O34" s="255"/>
      <c r="P34" s="255"/>
      <c r="Q34" s="256"/>
      <c r="R34" s="257">
        <f>IF('【入力シート】電気使用申込書'!R36="","",'【入力シート】電気使用申込書'!R36)</f>
      </c>
      <c r="S34" s="257"/>
      <c r="T34" s="258">
        <f>IF('【入力シート】電気使用申込書'!Y36="","",'【入力シート】電気使用申込書'!Y36)</f>
      </c>
      <c r="U34" s="259"/>
      <c r="V34" s="259"/>
      <c r="W34" s="259"/>
      <c r="X34" s="259"/>
      <c r="Y34" s="259"/>
      <c r="Z34" s="259"/>
      <c r="AA34" s="259"/>
      <c r="AB34" s="259"/>
      <c r="AC34" s="259"/>
      <c r="AD34" s="259"/>
      <c r="AE34" s="259"/>
      <c r="AF34" s="260"/>
      <c r="AG34" s="258">
        <f>IF('【入力シート】電気使用申込書'!AI36="","",'【入力シート】電気使用申込書'!AI36)</f>
      </c>
      <c r="AH34" s="259"/>
      <c r="AI34" s="259"/>
      <c r="AJ34" s="259"/>
      <c r="AK34" s="259"/>
      <c r="AL34" s="259"/>
      <c r="AM34" s="259"/>
      <c r="AN34" s="259"/>
      <c r="AO34" s="259"/>
      <c r="AP34" s="259"/>
      <c r="AQ34" s="259"/>
      <c r="AR34" s="259"/>
      <c r="AS34" s="260"/>
      <c r="AT34" s="261" t="s">
        <v>219</v>
      </c>
      <c r="AU34" s="262"/>
      <c r="AV34" s="262"/>
      <c r="AW34" s="262"/>
      <c r="AX34" s="262"/>
      <c r="AY34" s="262"/>
      <c r="AZ34" s="262"/>
      <c r="BA34" s="263"/>
      <c r="BB34" s="251"/>
      <c r="BC34" s="252"/>
      <c r="BD34" s="252"/>
      <c r="BE34" s="253"/>
      <c r="BF34" s="194" t="s">
        <v>215</v>
      </c>
      <c r="BG34" s="195"/>
      <c r="BH34" s="195"/>
      <c r="BI34" s="195"/>
      <c r="BJ34" s="195"/>
      <c r="BK34" s="195"/>
      <c r="BL34" s="196"/>
      <c r="BM34" s="58"/>
      <c r="BN34" s="59"/>
      <c r="BO34" s="59"/>
      <c r="BP34" s="60"/>
    </row>
    <row r="35" spans="1:68" ht="33" customHeight="1">
      <c r="A35" s="66" t="s">
        <v>33</v>
      </c>
      <c r="B35" s="66"/>
      <c r="C35" s="66"/>
      <c r="D35" s="254">
        <f>'【入力シート】電気使用申込書'!D37</f>
        <v>0</v>
      </c>
      <c r="E35" s="255"/>
      <c r="F35" s="255"/>
      <c r="G35" s="255"/>
      <c r="H35" s="255"/>
      <c r="I35" s="255"/>
      <c r="J35" s="255"/>
      <c r="K35" s="255"/>
      <c r="L35" s="255"/>
      <c r="M35" s="255"/>
      <c r="N35" s="255"/>
      <c r="O35" s="255"/>
      <c r="P35" s="255"/>
      <c r="Q35" s="256"/>
      <c r="R35" s="257">
        <f>IF('【入力シート】電気使用申込書'!R37="","",'【入力シート】電気使用申込書'!R37)</f>
      </c>
      <c r="S35" s="257"/>
      <c r="T35" s="258">
        <f>IF('【入力シート】電気使用申込書'!Y37="","",'【入力シート】電気使用申込書'!Y37)</f>
      </c>
      <c r="U35" s="259"/>
      <c r="V35" s="259"/>
      <c r="W35" s="259"/>
      <c r="X35" s="259"/>
      <c r="Y35" s="259"/>
      <c r="Z35" s="259"/>
      <c r="AA35" s="259"/>
      <c r="AB35" s="259"/>
      <c r="AC35" s="259"/>
      <c r="AD35" s="259"/>
      <c r="AE35" s="259"/>
      <c r="AF35" s="260"/>
      <c r="AG35" s="258">
        <f>IF('【入力シート】電気使用申込書'!AI37="","",'【入力シート】電気使用申込書'!AI37)</f>
      </c>
      <c r="AH35" s="259"/>
      <c r="AI35" s="259"/>
      <c r="AJ35" s="259"/>
      <c r="AK35" s="259"/>
      <c r="AL35" s="259"/>
      <c r="AM35" s="259"/>
      <c r="AN35" s="259"/>
      <c r="AO35" s="259"/>
      <c r="AP35" s="259"/>
      <c r="AQ35" s="259"/>
      <c r="AR35" s="259"/>
      <c r="AS35" s="260"/>
      <c r="AT35" s="261" t="s">
        <v>219</v>
      </c>
      <c r="AU35" s="262"/>
      <c r="AV35" s="262"/>
      <c r="AW35" s="262"/>
      <c r="AX35" s="262"/>
      <c r="AY35" s="262"/>
      <c r="AZ35" s="262"/>
      <c r="BA35" s="263"/>
      <c r="BB35" s="251"/>
      <c r="BC35" s="252"/>
      <c r="BD35" s="252"/>
      <c r="BE35" s="253"/>
      <c r="BF35" s="194" t="s">
        <v>215</v>
      </c>
      <c r="BG35" s="195"/>
      <c r="BH35" s="195"/>
      <c r="BI35" s="195"/>
      <c r="BJ35" s="195"/>
      <c r="BK35" s="195"/>
      <c r="BL35" s="196"/>
      <c r="BM35" s="58"/>
      <c r="BN35" s="59"/>
      <c r="BO35" s="59"/>
      <c r="BP35" s="60"/>
    </row>
    <row r="36" spans="1:68" ht="33" customHeight="1">
      <c r="A36" s="66" t="s">
        <v>34</v>
      </c>
      <c r="B36" s="66"/>
      <c r="C36" s="66"/>
      <c r="D36" s="254">
        <f>'【入力シート】電気使用申込書'!D38</f>
        <v>0</v>
      </c>
      <c r="E36" s="255"/>
      <c r="F36" s="255"/>
      <c r="G36" s="255"/>
      <c r="H36" s="255"/>
      <c r="I36" s="255"/>
      <c r="J36" s="255"/>
      <c r="K36" s="255"/>
      <c r="L36" s="255"/>
      <c r="M36" s="255"/>
      <c r="N36" s="255"/>
      <c r="O36" s="255"/>
      <c r="P36" s="255"/>
      <c r="Q36" s="256"/>
      <c r="R36" s="257">
        <f>IF('【入力シート】電気使用申込書'!R38="","",'【入力シート】電気使用申込書'!R38)</f>
      </c>
      <c r="S36" s="257"/>
      <c r="T36" s="258">
        <f>IF('【入力シート】電気使用申込書'!Y38="","",'【入力シート】電気使用申込書'!Y38)</f>
      </c>
      <c r="U36" s="259"/>
      <c r="V36" s="259"/>
      <c r="W36" s="259"/>
      <c r="X36" s="259"/>
      <c r="Y36" s="259"/>
      <c r="Z36" s="259"/>
      <c r="AA36" s="259"/>
      <c r="AB36" s="259"/>
      <c r="AC36" s="259"/>
      <c r="AD36" s="259"/>
      <c r="AE36" s="259"/>
      <c r="AF36" s="260"/>
      <c r="AG36" s="258">
        <f>IF('【入力シート】電気使用申込書'!AI38="","",'【入力シート】電気使用申込書'!AI38)</f>
      </c>
      <c r="AH36" s="259"/>
      <c r="AI36" s="259"/>
      <c r="AJ36" s="259"/>
      <c r="AK36" s="259"/>
      <c r="AL36" s="259"/>
      <c r="AM36" s="259"/>
      <c r="AN36" s="259"/>
      <c r="AO36" s="259"/>
      <c r="AP36" s="259"/>
      <c r="AQ36" s="259"/>
      <c r="AR36" s="259"/>
      <c r="AS36" s="260"/>
      <c r="AT36" s="261" t="s">
        <v>219</v>
      </c>
      <c r="AU36" s="262"/>
      <c r="AV36" s="262"/>
      <c r="AW36" s="262"/>
      <c r="AX36" s="262"/>
      <c r="AY36" s="262"/>
      <c r="AZ36" s="262"/>
      <c r="BA36" s="263"/>
      <c r="BB36" s="251"/>
      <c r="BC36" s="252"/>
      <c r="BD36" s="252"/>
      <c r="BE36" s="253"/>
      <c r="BF36" s="194" t="s">
        <v>215</v>
      </c>
      <c r="BG36" s="195"/>
      <c r="BH36" s="195"/>
      <c r="BI36" s="195"/>
      <c r="BJ36" s="195"/>
      <c r="BK36" s="195"/>
      <c r="BL36" s="196"/>
      <c r="BM36" s="58"/>
      <c r="BN36" s="59"/>
      <c r="BO36" s="59"/>
      <c r="BP36" s="60"/>
    </row>
    <row r="37" spans="1:68" ht="33" customHeight="1">
      <c r="A37" s="66" t="s">
        <v>35</v>
      </c>
      <c r="B37" s="66"/>
      <c r="C37" s="66"/>
      <c r="D37" s="254">
        <f>'【入力シート】電気使用申込書'!D39</f>
        <v>0</v>
      </c>
      <c r="E37" s="255"/>
      <c r="F37" s="255"/>
      <c r="G37" s="255"/>
      <c r="H37" s="255"/>
      <c r="I37" s="255"/>
      <c r="J37" s="255"/>
      <c r="K37" s="255"/>
      <c r="L37" s="255"/>
      <c r="M37" s="255"/>
      <c r="N37" s="255"/>
      <c r="O37" s="255"/>
      <c r="P37" s="255"/>
      <c r="Q37" s="256"/>
      <c r="R37" s="257">
        <f>IF('【入力シート】電気使用申込書'!R39="","",'【入力シート】電気使用申込書'!R39)</f>
      </c>
      <c r="S37" s="257"/>
      <c r="T37" s="258">
        <f>IF('【入力シート】電気使用申込書'!Y39="","",'【入力シート】電気使用申込書'!Y39)</f>
      </c>
      <c r="U37" s="259"/>
      <c r="V37" s="259"/>
      <c r="W37" s="259"/>
      <c r="X37" s="259"/>
      <c r="Y37" s="259"/>
      <c r="Z37" s="259"/>
      <c r="AA37" s="259"/>
      <c r="AB37" s="259"/>
      <c r="AC37" s="259"/>
      <c r="AD37" s="259"/>
      <c r="AE37" s="259"/>
      <c r="AF37" s="260"/>
      <c r="AG37" s="258">
        <f>IF('【入力シート】電気使用申込書'!AI39="","",'【入力シート】電気使用申込書'!AI39)</f>
      </c>
      <c r="AH37" s="259"/>
      <c r="AI37" s="259"/>
      <c r="AJ37" s="259"/>
      <c r="AK37" s="259"/>
      <c r="AL37" s="259"/>
      <c r="AM37" s="259"/>
      <c r="AN37" s="259"/>
      <c r="AO37" s="259"/>
      <c r="AP37" s="259"/>
      <c r="AQ37" s="259"/>
      <c r="AR37" s="259"/>
      <c r="AS37" s="260"/>
      <c r="AT37" s="261" t="s">
        <v>219</v>
      </c>
      <c r="AU37" s="262"/>
      <c r="AV37" s="262"/>
      <c r="AW37" s="262"/>
      <c r="AX37" s="262"/>
      <c r="AY37" s="262"/>
      <c r="AZ37" s="262"/>
      <c r="BA37" s="263"/>
      <c r="BB37" s="251"/>
      <c r="BC37" s="252"/>
      <c r="BD37" s="252"/>
      <c r="BE37" s="253"/>
      <c r="BF37" s="194" t="s">
        <v>215</v>
      </c>
      <c r="BG37" s="195"/>
      <c r="BH37" s="195"/>
      <c r="BI37" s="195"/>
      <c r="BJ37" s="195"/>
      <c r="BK37" s="195"/>
      <c r="BL37" s="196"/>
      <c r="BM37" s="58"/>
      <c r="BN37" s="59"/>
      <c r="BO37" s="59"/>
      <c r="BP37" s="60"/>
    </row>
    <row r="38" spans="1:68" ht="33" customHeight="1">
      <c r="A38" s="173" t="s">
        <v>36</v>
      </c>
      <c r="B38" s="173"/>
      <c r="C38" s="173"/>
      <c r="D38" s="254">
        <f>'【入力シート】電気使用申込書'!D40</f>
        <v>0</v>
      </c>
      <c r="E38" s="255"/>
      <c r="F38" s="255"/>
      <c r="G38" s="255"/>
      <c r="H38" s="255"/>
      <c r="I38" s="255"/>
      <c r="J38" s="255"/>
      <c r="K38" s="255"/>
      <c r="L38" s="255"/>
      <c r="M38" s="255"/>
      <c r="N38" s="255"/>
      <c r="O38" s="255"/>
      <c r="P38" s="255"/>
      <c r="Q38" s="256"/>
      <c r="R38" s="257">
        <f>IF('【入力シート】電気使用申込書'!R40="","",'【入力シート】電気使用申込書'!R40)</f>
      </c>
      <c r="S38" s="257"/>
      <c r="T38" s="258">
        <f>IF('【入力シート】電気使用申込書'!Y40="","",'【入力シート】電気使用申込書'!Y40)</f>
      </c>
      <c r="U38" s="259"/>
      <c r="V38" s="259"/>
      <c r="W38" s="259"/>
      <c r="X38" s="259"/>
      <c r="Y38" s="259"/>
      <c r="Z38" s="259"/>
      <c r="AA38" s="259"/>
      <c r="AB38" s="259"/>
      <c r="AC38" s="259"/>
      <c r="AD38" s="259"/>
      <c r="AE38" s="259"/>
      <c r="AF38" s="260"/>
      <c r="AG38" s="258">
        <f>IF('【入力シート】電気使用申込書'!AI40="","",'【入力シート】電気使用申込書'!AI40)</f>
      </c>
      <c r="AH38" s="259"/>
      <c r="AI38" s="259"/>
      <c r="AJ38" s="259"/>
      <c r="AK38" s="259"/>
      <c r="AL38" s="259"/>
      <c r="AM38" s="259"/>
      <c r="AN38" s="259"/>
      <c r="AO38" s="259"/>
      <c r="AP38" s="259"/>
      <c r="AQ38" s="259"/>
      <c r="AR38" s="259"/>
      <c r="AS38" s="260"/>
      <c r="AT38" s="261" t="s">
        <v>219</v>
      </c>
      <c r="AU38" s="262"/>
      <c r="AV38" s="262"/>
      <c r="AW38" s="262"/>
      <c r="AX38" s="262"/>
      <c r="AY38" s="262"/>
      <c r="AZ38" s="262"/>
      <c r="BA38" s="263"/>
      <c r="BB38" s="251"/>
      <c r="BC38" s="252"/>
      <c r="BD38" s="252"/>
      <c r="BE38" s="253"/>
      <c r="BF38" s="194" t="s">
        <v>215</v>
      </c>
      <c r="BG38" s="195"/>
      <c r="BH38" s="195"/>
      <c r="BI38" s="195"/>
      <c r="BJ38" s="195"/>
      <c r="BK38" s="195"/>
      <c r="BL38" s="196"/>
      <c r="BM38" s="58"/>
      <c r="BN38" s="59"/>
      <c r="BO38" s="59"/>
      <c r="BP38" s="60"/>
    </row>
    <row r="39" spans="1:68" ht="33" customHeight="1">
      <c r="A39" s="66" t="s">
        <v>37</v>
      </c>
      <c r="B39" s="66"/>
      <c r="C39" s="66"/>
      <c r="D39" s="254">
        <f>'【入力シート】電気使用申込書'!D41</f>
        <v>0</v>
      </c>
      <c r="E39" s="255"/>
      <c r="F39" s="255"/>
      <c r="G39" s="255"/>
      <c r="H39" s="255"/>
      <c r="I39" s="255"/>
      <c r="J39" s="255"/>
      <c r="K39" s="255"/>
      <c r="L39" s="255"/>
      <c r="M39" s="255"/>
      <c r="N39" s="255"/>
      <c r="O39" s="255"/>
      <c r="P39" s="255"/>
      <c r="Q39" s="256"/>
      <c r="R39" s="257">
        <f>IF('【入力シート】電気使用申込書'!R41="","",'【入力シート】電気使用申込書'!R41)</f>
      </c>
      <c r="S39" s="257"/>
      <c r="T39" s="258">
        <f>IF('【入力シート】電気使用申込書'!Y41="","",'【入力シート】電気使用申込書'!Y41)</f>
      </c>
      <c r="U39" s="259"/>
      <c r="V39" s="259"/>
      <c r="W39" s="259"/>
      <c r="X39" s="259"/>
      <c r="Y39" s="259"/>
      <c r="Z39" s="259"/>
      <c r="AA39" s="259"/>
      <c r="AB39" s="259"/>
      <c r="AC39" s="259"/>
      <c r="AD39" s="259"/>
      <c r="AE39" s="259"/>
      <c r="AF39" s="260"/>
      <c r="AG39" s="258">
        <f>IF('【入力シート】電気使用申込書'!AI41="","",'【入力シート】電気使用申込書'!AI41)</f>
      </c>
      <c r="AH39" s="259"/>
      <c r="AI39" s="259"/>
      <c r="AJ39" s="259"/>
      <c r="AK39" s="259"/>
      <c r="AL39" s="259"/>
      <c r="AM39" s="259"/>
      <c r="AN39" s="259"/>
      <c r="AO39" s="259"/>
      <c r="AP39" s="259"/>
      <c r="AQ39" s="259"/>
      <c r="AR39" s="259"/>
      <c r="AS39" s="260"/>
      <c r="AT39" s="261" t="s">
        <v>219</v>
      </c>
      <c r="AU39" s="262"/>
      <c r="AV39" s="262"/>
      <c r="AW39" s="262"/>
      <c r="AX39" s="262"/>
      <c r="AY39" s="262"/>
      <c r="AZ39" s="262"/>
      <c r="BA39" s="263"/>
      <c r="BB39" s="251"/>
      <c r="BC39" s="252"/>
      <c r="BD39" s="252"/>
      <c r="BE39" s="253"/>
      <c r="BF39" s="194" t="s">
        <v>215</v>
      </c>
      <c r="BG39" s="195"/>
      <c r="BH39" s="195"/>
      <c r="BI39" s="195"/>
      <c r="BJ39" s="195"/>
      <c r="BK39" s="195"/>
      <c r="BL39" s="196"/>
      <c r="BM39" s="58"/>
      <c r="BN39" s="59"/>
      <c r="BO39" s="59"/>
      <c r="BP39" s="60"/>
    </row>
    <row r="40" spans="1:68" ht="33" customHeight="1">
      <c r="A40" s="66" t="s">
        <v>129</v>
      </c>
      <c r="B40" s="66"/>
      <c r="C40" s="66"/>
      <c r="D40" s="254">
        <f>'【入力シート】電気使用申込書'!D42</f>
        <v>0</v>
      </c>
      <c r="E40" s="255"/>
      <c r="F40" s="255"/>
      <c r="G40" s="255"/>
      <c r="H40" s="255"/>
      <c r="I40" s="255"/>
      <c r="J40" s="255"/>
      <c r="K40" s="255"/>
      <c r="L40" s="255"/>
      <c r="M40" s="255"/>
      <c r="N40" s="255"/>
      <c r="O40" s="255"/>
      <c r="P40" s="255"/>
      <c r="Q40" s="256"/>
      <c r="R40" s="257">
        <f>IF('【入力シート】電気使用申込書'!R42="","",'【入力シート】電気使用申込書'!R42)</f>
      </c>
      <c r="S40" s="257"/>
      <c r="T40" s="258">
        <f>IF('【入力シート】電気使用申込書'!Y42="","",'【入力シート】電気使用申込書'!Y42)</f>
      </c>
      <c r="U40" s="259"/>
      <c r="V40" s="259"/>
      <c r="W40" s="259"/>
      <c r="X40" s="259"/>
      <c r="Y40" s="259"/>
      <c r="Z40" s="259"/>
      <c r="AA40" s="259"/>
      <c r="AB40" s="259"/>
      <c r="AC40" s="259"/>
      <c r="AD40" s="259"/>
      <c r="AE40" s="259"/>
      <c r="AF40" s="260"/>
      <c r="AG40" s="258">
        <f>IF('【入力シート】電気使用申込書'!AI42="","",'【入力シート】電気使用申込書'!AI42)</f>
      </c>
      <c r="AH40" s="259"/>
      <c r="AI40" s="259"/>
      <c r="AJ40" s="259"/>
      <c r="AK40" s="259"/>
      <c r="AL40" s="259"/>
      <c r="AM40" s="259"/>
      <c r="AN40" s="259"/>
      <c r="AO40" s="259"/>
      <c r="AP40" s="259"/>
      <c r="AQ40" s="259"/>
      <c r="AR40" s="259"/>
      <c r="AS40" s="260"/>
      <c r="AT40" s="261" t="s">
        <v>219</v>
      </c>
      <c r="AU40" s="262"/>
      <c r="AV40" s="262"/>
      <c r="AW40" s="262"/>
      <c r="AX40" s="262"/>
      <c r="AY40" s="262"/>
      <c r="AZ40" s="262"/>
      <c r="BA40" s="263"/>
      <c r="BB40" s="251"/>
      <c r="BC40" s="252"/>
      <c r="BD40" s="252"/>
      <c r="BE40" s="253"/>
      <c r="BF40" s="194" t="s">
        <v>215</v>
      </c>
      <c r="BG40" s="195"/>
      <c r="BH40" s="195"/>
      <c r="BI40" s="195"/>
      <c r="BJ40" s="195"/>
      <c r="BK40" s="195"/>
      <c r="BL40" s="196"/>
      <c r="BM40" s="58"/>
      <c r="BN40" s="59"/>
      <c r="BO40" s="59"/>
      <c r="BP40" s="60"/>
    </row>
    <row r="41" spans="1:68" ht="33" customHeight="1">
      <c r="A41" s="173" t="s">
        <v>130</v>
      </c>
      <c r="B41" s="173"/>
      <c r="C41" s="173"/>
      <c r="D41" s="254">
        <f>'【入力シート】電気使用申込書'!D43</f>
        <v>0</v>
      </c>
      <c r="E41" s="255"/>
      <c r="F41" s="255"/>
      <c r="G41" s="255"/>
      <c r="H41" s="255"/>
      <c r="I41" s="255"/>
      <c r="J41" s="255"/>
      <c r="K41" s="255"/>
      <c r="L41" s="255"/>
      <c r="M41" s="255"/>
      <c r="N41" s="255"/>
      <c r="O41" s="255"/>
      <c r="P41" s="255"/>
      <c r="Q41" s="256"/>
      <c r="R41" s="257">
        <f>IF('【入力シート】電気使用申込書'!R43="","",'【入力シート】電気使用申込書'!R43)</f>
      </c>
      <c r="S41" s="257"/>
      <c r="T41" s="258">
        <f>IF('【入力シート】電気使用申込書'!Y43="","",'【入力シート】電気使用申込書'!Y43)</f>
      </c>
      <c r="U41" s="259"/>
      <c r="V41" s="259"/>
      <c r="W41" s="259"/>
      <c r="X41" s="259"/>
      <c r="Y41" s="259"/>
      <c r="Z41" s="259"/>
      <c r="AA41" s="259"/>
      <c r="AB41" s="259"/>
      <c r="AC41" s="259"/>
      <c r="AD41" s="259"/>
      <c r="AE41" s="259"/>
      <c r="AF41" s="260"/>
      <c r="AG41" s="258">
        <f>IF('【入力シート】電気使用申込書'!AI43="","",'【入力シート】電気使用申込書'!AI43)</f>
      </c>
      <c r="AH41" s="259"/>
      <c r="AI41" s="259"/>
      <c r="AJ41" s="259"/>
      <c r="AK41" s="259"/>
      <c r="AL41" s="259"/>
      <c r="AM41" s="259"/>
      <c r="AN41" s="259"/>
      <c r="AO41" s="259"/>
      <c r="AP41" s="259"/>
      <c r="AQ41" s="259"/>
      <c r="AR41" s="259"/>
      <c r="AS41" s="260"/>
      <c r="AT41" s="261" t="s">
        <v>219</v>
      </c>
      <c r="AU41" s="262"/>
      <c r="AV41" s="262"/>
      <c r="AW41" s="262"/>
      <c r="AX41" s="262"/>
      <c r="AY41" s="262"/>
      <c r="AZ41" s="262"/>
      <c r="BA41" s="263"/>
      <c r="BB41" s="251"/>
      <c r="BC41" s="252"/>
      <c r="BD41" s="252"/>
      <c r="BE41" s="253"/>
      <c r="BF41" s="194" t="s">
        <v>215</v>
      </c>
      <c r="BG41" s="195"/>
      <c r="BH41" s="195"/>
      <c r="BI41" s="195"/>
      <c r="BJ41" s="195"/>
      <c r="BK41" s="195"/>
      <c r="BL41" s="196"/>
      <c r="BM41" s="58"/>
      <c r="BN41" s="59"/>
      <c r="BO41" s="59"/>
      <c r="BP41" s="60"/>
    </row>
    <row r="42" spans="1:68" ht="33" customHeight="1">
      <c r="A42" s="66" t="s">
        <v>131</v>
      </c>
      <c r="B42" s="66"/>
      <c r="C42" s="66"/>
      <c r="D42" s="254">
        <f>'【入力シート】電気使用申込書'!D44</f>
        <v>0</v>
      </c>
      <c r="E42" s="255"/>
      <c r="F42" s="255"/>
      <c r="G42" s="255"/>
      <c r="H42" s="255"/>
      <c r="I42" s="255"/>
      <c r="J42" s="255"/>
      <c r="K42" s="255"/>
      <c r="L42" s="255"/>
      <c r="M42" s="255"/>
      <c r="N42" s="255"/>
      <c r="O42" s="255"/>
      <c r="P42" s="255"/>
      <c r="Q42" s="256"/>
      <c r="R42" s="257">
        <f>IF('【入力シート】電気使用申込書'!R44="","",'【入力シート】電気使用申込書'!R44)</f>
      </c>
      <c r="S42" s="257"/>
      <c r="T42" s="258">
        <f>IF('【入力シート】電気使用申込書'!Y44="","",'【入力シート】電気使用申込書'!Y44)</f>
      </c>
      <c r="U42" s="259"/>
      <c r="V42" s="259"/>
      <c r="W42" s="259"/>
      <c r="X42" s="259"/>
      <c r="Y42" s="259"/>
      <c r="Z42" s="259"/>
      <c r="AA42" s="259"/>
      <c r="AB42" s="259"/>
      <c r="AC42" s="259"/>
      <c r="AD42" s="259"/>
      <c r="AE42" s="259"/>
      <c r="AF42" s="260"/>
      <c r="AG42" s="258">
        <f>IF('【入力シート】電気使用申込書'!AI44="","",'【入力シート】電気使用申込書'!AI44)</f>
      </c>
      <c r="AH42" s="259"/>
      <c r="AI42" s="259"/>
      <c r="AJ42" s="259"/>
      <c r="AK42" s="259"/>
      <c r="AL42" s="259"/>
      <c r="AM42" s="259"/>
      <c r="AN42" s="259"/>
      <c r="AO42" s="259"/>
      <c r="AP42" s="259"/>
      <c r="AQ42" s="259"/>
      <c r="AR42" s="259"/>
      <c r="AS42" s="260"/>
      <c r="AT42" s="261" t="s">
        <v>219</v>
      </c>
      <c r="AU42" s="262"/>
      <c r="AV42" s="262"/>
      <c r="AW42" s="262"/>
      <c r="AX42" s="262"/>
      <c r="AY42" s="262"/>
      <c r="AZ42" s="262"/>
      <c r="BA42" s="263"/>
      <c r="BB42" s="251"/>
      <c r="BC42" s="252"/>
      <c r="BD42" s="252"/>
      <c r="BE42" s="253"/>
      <c r="BF42" s="194" t="s">
        <v>215</v>
      </c>
      <c r="BG42" s="195"/>
      <c r="BH42" s="195"/>
      <c r="BI42" s="195"/>
      <c r="BJ42" s="195"/>
      <c r="BK42" s="195"/>
      <c r="BL42" s="196"/>
      <c r="BM42" s="58"/>
      <c r="BN42" s="59"/>
      <c r="BO42" s="59"/>
      <c r="BP42" s="60"/>
    </row>
    <row r="43" spans="1:68" ht="33" customHeight="1">
      <c r="A43" s="66" t="s">
        <v>132</v>
      </c>
      <c r="B43" s="66"/>
      <c r="C43" s="66"/>
      <c r="D43" s="254">
        <f>'【入力シート】電気使用申込書'!D45</f>
        <v>0</v>
      </c>
      <c r="E43" s="255"/>
      <c r="F43" s="255"/>
      <c r="G43" s="255"/>
      <c r="H43" s="255"/>
      <c r="I43" s="255"/>
      <c r="J43" s="255"/>
      <c r="K43" s="255"/>
      <c r="L43" s="255"/>
      <c r="M43" s="255"/>
      <c r="N43" s="255"/>
      <c r="O43" s="255"/>
      <c r="P43" s="255"/>
      <c r="Q43" s="256"/>
      <c r="R43" s="257">
        <f>IF('【入力シート】電気使用申込書'!R45="","",'【入力シート】電気使用申込書'!R45)</f>
      </c>
      <c r="S43" s="257"/>
      <c r="T43" s="258">
        <f>IF('【入力シート】電気使用申込書'!Y45="","",'【入力シート】電気使用申込書'!Y45)</f>
      </c>
      <c r="U43" s="259"/>
      <c r="V43" s="259"/>
      <c r="W43" s="259"/>
      <c r="X43" s="259"/>
      <c r="Y43" s="259"/>
      <c r="Z43" s="259"/>
      <c r="AA43" s="259"/>
      <c r="AB43" s="259"/>
      <c r="AC43" s="259"/>
      <c r="AD43" s="259"/>
      <c r="AE43" s="259"/>
      <c r="AF43" s="260"/>
      <c r="AG43" s="258">
        <f>IF('【入力シート】電気使用申込書'!AI45="","",'【入力シート】電気使用申込書'!AI45)</f>
      </c>
      <c r="AH43" s="259"/>
      <c r="AI43" s="259"/>
      <c r="AJ43" s="259"/>
      <c r="AK43" s="259"/>
      <c r="AL43" s="259"/>
      <c r="AM43" s="259"/>
      <c r="AN43" s="259"/>
      <c r="AO43" s="259"/>
      <c r="AP43" s="259"/>
      <c r="AQ43" s="259"/>
      <c r="AR43" s="259"/>
      <c r="AS43" s="260"/>
      <c r="AT43" s="261" t="s">
        <v>219</v>
      </c>
      <c r="AU43" s="262"/>
      <c r="AV43" s="262"/>
      <c r="AW43" s="262"/>
      <c r="AX43" s="262"/>
      <c r="AY43" s="262"/>
      <c r="AZ43" s="262"/>
      <c r="BA43" s="263"/>
      <c r="BB43" s="251"/>
      <c r="BC43" s="252"/>
      <c r="BD43" s="252"/>
      <c r="BE43" s="253"/>
      <c r="BF43" s="194" t="s">
        <v>215</v>
      </c>
      <c r="BG43" s="195"/>
      <c r="BH43" s="195"/>
      <c r="BI43" s="195"/>
      <c r="BJ43" s="195"/>
      <c r="BK43" s="195"/>
      <c r="BL43" s="196"/>
      <c r="BM43" s="58"/>
      <c r="BN43" s="59"/>
      <c r="BO43" s="59"/>
      <c r="BP43" s="60"/>
    </row>
    <row r="44" spans="1:68" ht="33" customHeight="1">
      <c r="A44" s="173" t="s">
        <v>133</v>
      </c>
      <c r="B44" s="173"/>
      <c r="C44" s="173"/>
      <c r="D44" s="254">
        <f>'【入力シート】電気使用申込書'!D46</f>
        <v>0</v>
      </c>
      <c r="E44" s="255"/>
      <c r="F44" s="255"/>
      <c r="G44" s="255"/>
      <c r="H44" s="255"/>
      <c r="I44" s="255"/>
      <c r="J44" s="255"/>
      <c r="K44" s="255"/>
      <c r="L44" s="255"/>
      <c r="M44" s="255"/>
      <c r="N44" s="255"/>
      <c r="O44" s="255"/>
      <c r="P44" s="255"/>
      <c r="Q44" s="256"/>
      <c r="R44" s="257">
        <f>IF('【入力シート】電気使用申込書'!R46="","",'【入力シート】電気使用申込書'!R46)</f>
      </c>
      <c r="S44" s="257"/>
      <c r="T44" s="258">
        <f>IF('【入力シート】電気使用申込書'!Y46="","",'【入力シート】電気使用申込書'!Y46)</f>
      </c>
      <c r="U44" s="259"/>
      <c r="V44" s="259"/>
      <c r="W44" s="259"/>
      <c r="X44" s="259"/>
      <c r="Y44" s="259"/>
      <c r="Z44" s="259"/>
      <c r="AA44" s="259"/>
      <c r="AB44" s="259"/>
      <c r="AC44" s="259"/>
      <c r="AD44" s="259"/>
      <c r="AE44" s="259"/>
      <c r="AF44" s="260"/>
      <c r="AG44" s="258">
        <f>IF('【入力シート】電気使用申込書'!AI46="","",'【入力シート】電気使用申込書'!AI46)</f>
      </c>
      <c r="AH44" s="259"/>
      <c r="AI44" s="259"/>
      <c r="AJ44" s="259"/>
      <c r="AK44" s="259"/>
      <c r="AL44" s="259"/>
      <c r="AM44" s="259"/>
      <c r="AN44" s="259"/>
      <c r="AO44" s="259"/>
      <c r="AP44" s="259"/>
      <c r="AQ44" s="259"/>
      <c r="AR44" s="259"/>
      <c r="AS44" s="260"/>
      <c r="AT44" s="261" t="s">
        <v>219</v>
      </c>
      <c r="AU44" s="262"/>
      <c r="AV44" s="262"/>
      <c r="AW44" s="262"/>
      <c r="AX44" s="262"/>
      <c r="AY44" s="262"/>
      <c r="AZ44" s="262"/>
      <c r="BA44" s="263"/>
      <c r="BB44" s="251"/>
      <c r="BC44" s="252"/>
      <c r="BD44" s="252"/>
      <c r="BE44" s="253"/>
      <c r="BF44" s="194" t="s">
        <v>215</v>
      </c>
      <c r="BG44" s="195"/>
      <c r="BH44" s="195"/>
      <c r="BI44" s="195"/>
      <c r="BJ44" s="195"/>
      <c r="BK44" s="195"/>
      <c r="BL44" s="196"/>
      <c r="BM44" s="58"/>
      <c r="BN44" s="59"/>
      <c r="BO44" s="59"/>
      <c r="BP44" s="60"/>
    </row>
    <row r="45" spans="1:68" ht="33" customHeight="1">
      <c r="A45" s="66" t="s">
        <v>134</v>
      </c>
      <c r="B45" s="66"/>
      <c r="C45" s="66"/>
      <c r="D45" s="254">
        <f>'【入力シート】電気使用申込書'!D47</f>
        <v>0</v>
      </c>
      <c r="E45" s="255"/>
      <c r="F45" s="255"/>
      <c r="G45" s="255"/>
      <c r="H45" s="255"/>
      <c r="I45" s="255"/>
      <c r="J45" s="255"/>
      <c r="K45" s="255"/>
      <c r="L45" s="255"/>
      <c r="M45" s="255"/>
      <c r="N45" s="255"/>
      <c r="O45" s="255"/>
      <c r="P45" s="255"/>
      <c r="Q45" s="256"/>
      <c r="R45" s="257">
        <f>IF('【入力シート】電気使用申込書'!R47="","",'【入力シート】電気使用申込書'!R47)</f>
      </c>
      <c r="S45" s="257"/>
      <c r="T45" s="258">
        <f>IF('【入力シート】電気使用申込書'!Y47="","",'【入力シート】電気使用申込書'!Y47)</f>
      </c>
      <c r="U45" s="259"/>
      <c r="V45" s="259"/>
      <c r="W45" s="259"/>
      <c r="X45" s="259"/>
      <c r="Y45" s="259"/>
      <c r="Z45" s="259"/>
      <c r="AA45" s="259"/>
      <c r="AB45" s="259"/>
      <c r="AC45" s="259"/>
      <c r="AD45" s="259"/>
      <c r="AE45" s="259"/>
      <c r="AF45" s="260"/>
      <c r="AG45" s="258">
        <f>IF('【入力シート】電気使用申込書'!AI47="","",'【入力シート】電気使用申込書'!AI47)</f>
      </c>
      <c r="AH45" s="259"/>
      <c r="AI45" s="259"/>
      <c r="AJ45" s="259"/>
      <c r="AK45" s="259"/>
      <c r="AL45" s="259"/>
      <c r="AM45" s="259"/>
      <c r="AN45" s="259"/>
      <c r="AO45" s="259"/>
      <c r="AP45" s="259"/>
      <c r="AQ45" s="259"/>
      <c r="AR45" s="259"/>
      <c r="AS45" s="260"/>
      <c r="AT45" s="261" t="s">
        <v>219</v>
      </c>
      <c r="AU45" s="262"/>
      <c r="AV45" s="262"/>
      <c r="AW45" s="262"/>
      <c r="AX45" s="262"/>
      <c r="AY45" s="262"/>
      <c r="AZ45" s="262"/>
      <c r="BA45" s="263"/>
      <c r="BB45" s="251"/>
      <c r="BC45" s="252"/>
      <c r="BD45" s="252"/>
      <c r="BE45" s="253"/>
      <c r="BF45" s="194" t="s">
        <v>215</v>
      </c>
      <c r="BG45" s="195"/>
      <c r="BH45" s="195"/>
      <c r="BI45" s="195"/>
      <c r="BJ45" s="195"/>
      <c r="BK45" s="195"/>
      <c r="BL45" s="196"/>
      <c r="BM45" s="58"/>
      <c r="BN45" s="59"/>
      <c r="BO45" s="59"/>
      <c r="BP45" s="60"/>
    </row>
    <row r="46" spans="1:68" ht="33" customHeight="1">
      <c r="A46" s="66" t="s">
        <v>135</v>
      </c>
      <c r="B46" s="66"/>
      <c r="C46" s="66"/>
      <c r="D46" s="254">
        <f>'【入力シート】電気使用申込書'!D48</f>
        <v>0</v>
      </c>
      <c r="E46" s="255"/>
      <c r="F46" s="255"/>
      <c r="G46" s="255"/>
      <c r="H46" s="255"/>
      <c r="I46" s="255"/>
      <c r="J46" s="255"/>
      <c r="K46" s="255"/>
      <c r="L46" s="255"/>
      <c r="M46" s="255"/>
      <c r="N46" s="255"/>
      <c r="O46" s="255"/>
      <c r="P46" s="255"/>
      <c r="Q46" s="256"/>
      <c r="R46" s="257">
        <f>IF('【入力シート】電気使用申込書'!R48="","",'【入力シート】電気使用申込書'!R48)</f>
      </c>
      <c r="S46" s="257"/>
      <c r="T46" s="258">
        <f>IF('【入力シート】電気使用申込書'!Y48="","",'【入力シート】電気使用申込書'!Y48)</f>
      </c>
      <c r="U46" s="259"/>
      <c r="V46" s="259"/>
      <c r="W46" s="259"/>
      <c r="X46" s="259"/>
      <c r="Y46" s="259"/>
      <c r="Z46" s="259"/>
      <c r="AA46" s="259"/>
      <c r="AB46" s="259"/>
      <c r="AC46" s="259"/>
      <c r="AD46" s="259"/>
      <c r="AE46" s="259"/>
      <c r="AF46" s="260"/>
      <c r="AG46" s="258">
        <f>IF('【入力シート】電気使用申込書'!AI48="","",'【入力シート】電気使用申込書'!AI48)</f>
      </c>
      <c r="AH46" s="259"/>
      <c r="AI46" s="259"/>
      <c r="AJ46" s="259"/>
      <c r="AK46" s="259"/>
      <c r="AL46" s="259"/>
      <c r="AM46" s="259"/>
      <c r="AN46" s="259"/>
      <c r="AO46" s="259"/>
      <c r="AP46" s="259"/>
      <c r="AQ46" s="259"/>
      <c r="AR46" s="259"/>
      <c r="AS46" s="260"/>
      <c r="AT46" s="261" t="s">
        <v>219</v>
      </c>
      <c r="AU46" s="262"/>
      <c r="AV46" s="262"/>
      <c r="AW46" s="262"/>
      <c r="AX46" s="262"/>
      <c r="AY46" s="262"/>
      <c r="AZ46" s="262"/>
      <c r="BA46" s="263"/>
      <c r="BB46" s="251"/>
      <c r="BC46" s="252"/>
      <c r="BD46" s="252"/>
      <c r="BE46" s="253"/>
      <c r="BF46" s="194" t="s">
        <v>215</v>
      </c>
      <c r="BG46" s="195"/>
      <c r="BH46" s="195"/>
      <c r="BI46" s="195"/>
      <c r="BJ46" s="195"/>
      <c r="BK46" s="195"/>
      <c r="BL46" s="196"/>
      <c r="BM46" s="58"/>
      <c r="BN46" s="59"/>
      <c r="BO46" s="59"/>
      <c r="BP46" s="60"/>
    </row>
    <row r="47" spans="1:68" ht="33" customHeight="1">
      <c r="A47" s="173" t="s">
        <v>136</v>
      </c>
      <c r="B47" s="173"/>
      <c r="C47" s="173"/>
      <c r="D47" s="254">
        <f>'【入力シート】電気使用申込書'!D49</f>
        <v>0</v>
      </c>
      <c r="E47" s="255"/>
      <c r="F47" s="255"/>
      <c r="G47" s="255"/>
      <c r="H47" s="255"/>
      <c r="I47" s="255"/>
      <c r="J47" s="255"/>
      <c r="K47" s="255"/>
      <c r="L47" s="255"/>
      <c r="M47" s="255"/>
      <c r="N47" s="255"/>
      <c r="O47" s="255"/>
      <c r="P47" s="255"/>
      <c r="Q47" s="256"/>
      <c r="R47" s="257">
        <f>IF('【入力シート】電気使用申込書'!R49="","",'【入力シート】電気使用申込書'!R49)</f>
      </c>
      <c r="S47" s="257"/>
      <c r="T47" s="258">
        <f>IF('【入力シート】電気使用申込書'!Y49="","",'【入力シート】電気使用申込書'!Y49)</f>
      </c>
      <c r="U47" s="259"/>
      <c r="V47" s="259"/>
      <c r="W47" s="259"/>
      <c r="X47" s="259"/>
      <c r="Y47" s="259"/>
      <c r="Z47" s="259"/>
      <c r="AA47" s="259"/>
      <c r="AB47" s="259"/>
      <c r="AC47" s="259"/>
      <c r="AD47" s="259"/>
      <c r="AE47" s="259"/>
      <c r="AF47" s="260"/>
      <c r="AG47" s="258">
        <f>IF('【入力シート】電気使用申込書'!AI49="","",'【入力シート】電気使用申込書'!AI49)</f>
      </c>
      <c r="AH47" s="259"/>
      <c r="AI47" s="259"/>
      <c r="AJ47" s="259"/>
      <c r="AK47" s="259"/>
      <c r="AL47" s="259"/>
      <c r="AM47" s="259"/>
      <c r="AN47" s="259"/>
      <c r="AO47" s="259"/>
      <c r="AP47" s="259"/>
      <c r="AQ47" s="259"/>
      <c r="AR47" s="259"/>
      <c r="AS47" s="260"/>
      <c r="AT47" s="261" t="s">
        <v>219</v>
      </c>
      <c r="AU47" s="262"/>
      <c r="AV47" s="262"/>
      <c r="AW47" s="262"/>
      <c r="AX47" s="262"/>
      <c r="AY47" s="262"/>
      <c r="AZ47" s="262"/>
      <c r="BA47" s="263"/>
      <c r="BB47" s="251"/>
      <c r="BC47" s="252"/>
      <c r="BD47" s="252"/>
      <c r="BE47" s="253"/>
      <c r="BF47" s="194" t="s">
        <v>215</v>
      </c>
      <c r="BG47" s="195"/>
      <c r="BH47" s="195"/>
      <c r="BI47" s="195"/>
      <c r="BJ47" s="195"/>
      <c r="BK47" s="195"/>
      <c r="BL47" s="196"/>
      <c r="BM47" s="58"/>
      <c r="BN47" s="59"/>
      <c r="BO47" s="59"/>
      <c r="BP47" s="60"/>
    </row>
    <row r="48" spans="1:68" ht="33" customHeight="1">
      <c r="A48" s="66" t="s">
        <v>137</v>
      </c>
      <c r="B48" s="66"/>
      <c r="C48" s="66"/>
      <c r="D48" s="254">
        <f>'【入力シート】電気使用申込書'!D50</f>
        <v>0</v>
      </c>
      <c r="E48" s="255"/>
      <c r="F48" s="255"/>
      <c r="G48" s="255"/>
      <c r="H48" s="255"/>
      <c r="I48" s="255"/>
      <c r="J48" s="255"/>
      <c r="K48" s="255"/>
      <c r="L48" s="255"/>
      <c r="M48" s="255"/>
      <c r="N48" s="255"/>
      <c r="O48" s="255"/>
      <c r="P48" s="255"/>
      <c r="Q48" s="256"/>
      <c r="R48" s="257">
        <f>IF('【入力シート】電気使用申込書'!R50="","",'【入力シート】電気使用申込書'!R50)</f>
      </c>
      <c r="S48" s="257"/>
      <c r="T48" s="258">
        <f>IF('【入力シート】電気使用申込書'!Y50="","",'【入力シート】電気使用申込書'!Y50)</f>
      </c>
      <c r="U48" s="259"/>
      <c r="V48" s="259"/>
      <c r="W48" s="259"/>
      <c r="X48" s="259"/>
      <c r="Y48" s="259"/>
      <c r="Z48" s="259"/>
      <c r="AA48" s="259"/>
      <c r="AB48" s="259"/>
      <c r="AC48" s="259"/>
      <c r="AD48" s="259"/>
      <c r="AE48" s="259"/>
      <c r="AF48" s="260"/>
      <c r="AG48" s="258">
        <f>IF('【入力シート】電気使用申込書'!AI50="","",'【入力シート】電気使用申込書'!AI50)</f>
      </c>
      <c r="AH48" s="259"/>
      <c r="AI48" s="259"/>
      <c r="AJ48" s="259"/>
      <c r="AK48" s="259"/>
      <c r="AL48" s="259"/>
      <c r="AM48" s="259"/>
      <c r="AN48" s="259"/>
      <c r="AO48" s="259"/>
      <c r="AP48" s="259"/>
      <c r="AQ48" s="259"/>
      <c r="AR48" s="259"/>
      <c r="AS48" s="260"/>
      <c r="AT48" s="261" t="s">
        <v>219</v>
      </c>
      <c r="AU48" s="262"/>
      <c r="AV48" s="262"/>
      <c r="AW48" s="262"/>
      <c r="AX48" s="262"/>
      <c r="AY48" s="262"/>
      <c r="AZ48" s="262"/>
      <c r="BA48" s="263"/>
      <c r="BB48" s="251"/>
      <c r="BC48" s="252"/>
      <c r="BD48" s="252"/>
      <c r="BE48" s="253"/>
      <c r="BF48" s="194" t="s">
        <v>215</v>
      </c>
      <c r="BG48" s="195"/>
      <c r="BH48" s="195"/>
      <c r="BI48" s="195"/>
      <c r="BJ48" s="195"/>
      <c r="BK48" s="195"/>
      <c r="BL48" s="196"/>
      <c r="BM48" s="58"/>
      <c r="BN48" s="59"/>
      <c r="BO48" s="59"/>
      <c r="BP48" s="60"/>
    </row>
    <row r="49" spans="1:68" ht="33" customHeight="1">
      <c r="A49" s="66" t="s">
        <v>138</v>
      </c>
      <c r="B49" s="66"/>
      <c r="C49" s="66"/>
      <c r="D49" s="254">
        <f>'【入力シート】電気使用申込書'!D51</f>
        <v>0</v>
      </c>
      <c r="E49" s="255"/>
      <c r="F49" s="255"/>
      <c r="G49" s="255"/>
      <c r="H49" s="255"/>
      <c r="I49" s="255"/>
      <c r="J49" s="255"/>
      <c r="K49" s="255"/>
      <c r="L49" s="255"/>
      <c r="M49" s="255"/>
      <c r="N49" s="255"/>
      <c r="O49" s="255"/>
      <c r="P49" s="255"/>
      <c r="Q49" s="256"/>
      <c r="R49" s="257">
        <f>IF('【入力シート】電気使用申込書'!R51="","",'【入力シート】電気使用申込書'!R51)</f>
      </c>
      <c r="S49" s="257"/>
      <c r="T49" s="258">
        <f>IF('【入力シート】電気使用申込書'!Y51="","",'【入力シート】電気使用申込書'!Y51)</f>
      </c>
      <c r="U49" s="259"/>
      <c r="V49" s="259"/>
      <c r="W49" s="259"/>
      <c r="X49" s="259"/>
      <c r="Y49" s="259"/>
      <c r="Z49" s="259"/>
      <c r="AA49" s="259"/>
      <c r="AB49" s="259"/>
      <c r="AC49" s="259"/>
      <c r="AD49" s="259"/>
      <c r="AE49" s="259"/>
      <c r="AF49" s="260"/>
      <c r="AG49" s="258">
        <f>IF('【入力シート】電気使用申込書'!AI51="","",'【入力シート】電気使用申込書'!AI51)</f>
      </c>
      <c r="AH49" s="259"/>
      <c r="AI49" s="259"/>
      <c r="AJ49" s="259"/>
      <c r="AK49" s="259"/>
      <c r="AL49" s="259"/>
      <c r="AM49" s="259"/>
      <c r="AN49" s="259"/>
      <c r="AO49" s="259"/>
      <c r="AP49" s="259"/>
      <c r="AQ49" s="259"/>
      <c r="AR49" s="259"/>
      <c r="AS49" s="260"/>
      <c r="AT49" s="261" t="s">
        <v>219</v>
      </c>
      <c r="AU49" s="262"/>
      <c r="AV49" s="262"/>
      <c r="AW49" s="262"/>
      <c r="AX49" s="262"/>
      <c r="AY49" s="262"/>
      <c r="AZ49" s="262"/>
      <c r="BA49" s="263"/>
      <c r="BB49" s="251"/>
      <c r="BC49" s="252"/>
      <c r="BD49" s="252"/>
      <c r="BE49" s="253"/>
      <c r="BF49" s="194" t="s">
        <v>215</v>
      </c>
      <c r="BG49" s="195"/>
      <c r="BH49" s="195"/>
      <c r="BI49" s="195"/>
      <c r="BJ49" s="195"/>
      <c r="BK49" s="195"/>
      <c r="BL49" s="196"/>
      <c r="BM49" s="58"/>
      <c r="BN49" s="59"/>
      <c r="BO49" s="59"/>
      <c r="BP49" s="60"/>
    </row>
    <row r="50" spans="1:68" ht="33" customHeight="1">
      <c r="A50" s="173" t="s">
        <v>139</v>
      </c>
      <c r="B50" s="173"/>
      <c r="C50" s="173"/>
      <c r="D50" s="254">
        <f>'【入力シート】電気使用申込書'!D52</f>
        <v>0</v>
      </c>
      <c r="E50" s="255"/>
      <c r="F50" s="255"/>
      <c r="G50" s="255"/>
      <c r="H50" s="255"/>
      <c r="I50" s="255"/>
      <c r="J50" s="255"/>
      <c r="K50" s="255"/>
      <c r="L50" s="255"/>
      <c r="M50" s="255"/>
      <c r="N50" s="255"/>
      <c r="O50" s="255"/>
      <c r="P50" s="255"/>
      <c r="Q50" s="256"/>
      <c r="R50" s="257">
        <f>IF('【入力シート】電気使用申込書'!R52="","",'【入力シート】電気使用申込書'!R52)</f>
      </c>
      <c r="S50" s="257"/>
      <c r="T50" s="258">
        <f>IF('【入力シート】電気使用申込書'!Y52="","",'【入力シート】電気使用申込書'!Y52)</f>
      </c>
      <c r="U50" s="259"/>
      <c r="V50" s="259"/>
      <c r="W50" s="259"/>
      <c r="X50" s="259"/>
      <c r="Y50" s="259"/>
      <c r="Z50" s="259"/>
      <c r="AA50" s="259"/>
      <c r="AB50" s="259"/>
      <c r="AC50" s="259"/>
      <c r="AD50" s="259"/>
      <c r="AE50" s="259"/>
      <c r="AF50" s="260"/>
      <c r="AG50" s="258">
        <f>IF('【入力シート】電気使用申込書'!AI52="","",'【入力シート】電気使用申込書'!AI52)</f>
      </c>
      <c r="AH50" s="259"/>
      <c r="AI50" s="259"/>
      <c r="AJ50" s="259"/>
      <c r="AK50" s="259"/>
      <c r="AL50" s="259"/>
      <c r="AM50" s="259"/>
      <c r="AN50" s="259"/>
      <c r="AO50" s="259"/>
      <c r="AP50" s="259"/>
      <c r="AQ50" s="259"/>
      <c r="AR50" s="259"/>
      <c r="AS50" s="260"/>
      <c r="AT50" s="261" t="s">
        <v>219</v>
      </c>
      <c r="AU50" s="262"/>
      <c r="AV50" s="262"/>
      <c r="AW50" s="262"/>
      <c r="AX50" s="262"/>
      <c r="AY50" s="262"/>
      <c r="AZ50" s="262"/>
      <c r="BA50" s="263"/>
      <c r="BB50" s="251"/>
      <c r="BC50" s="252"/>
      <c r="BD50" s="252"/>
      <c r="BE50" s="253"/>
      <c r="BF50" s="194" t="s">
        <v>215</v>
      </c>
      <c r="BG50" s="195"/>
      <c r="BH50" s="195"/>
      <c r="BI50" s="195"/>
      <c r="BJ50" s="195"/>
      <c r="BK50" s="195"/>
      <c r="BL50" s="196"/>
      <c r="BM50" s="58"/>
      <c r="BN50" s="59"/>
      <c r="BO50" s="59"/>
      <c r="BP50" s="60"/>
    </row>
    <row r="51" spans="1:68" ht="33" customHeight="1">
      <c r="A51" s="66" t="s">
        <v>140</v>
      </c>
      <c r="B51" s="66"/>
      <c r="C51" s="66"/>
      <c r="D51" s="254">
        <f>'【入力シート】電気使用申込書'!D53</f>
        <v>0</v>
      </c>
      <c r="E51" s="255"/>
      <c r="F51" s="255"/>
      <c r="G51" s="255"/>
      <c r="H51" s="255"/>
      <c r="I51" s="255"/>
      <c r="J51" s="255"/>
      <c r="K51" s="255"/>
      <c r="L51" s="255"/>
      <c r="M51" s="255"/>
      <c r="N51" s="255"/>
      <c r="O51" s="255"/>
      <c r="P51" s="255"/>
      <c r="Q51" s="256"/>
      <c r="R51" s="257">
        <f>IF('【入力シート】電気使用申込書'!R53="","",'【入力シート】電気使用申込書'!R53)</f>
      </c>
      <c r="S51" s="257"/>
      <c r="T51" s="258">
        <f>IF('【入力シート】電気使用申込書'!Y53="","",'【入力シート】電気使用申込書'!Y53)</f>
      </c>
      <c r="U51" s="259"/>
      <c r="V51" s="259"/>
      <c r="W51" s="259"/>
      <c r="X51" s="259"/>
      <c r="Y51" s="259"/>
      <c r="Z51" s="259"/>
      <c r="AA51" s="259"/>
      <c r="AB51" s="259"/>
      <c r="AC51" s="259"/>
      <c r="AD51" s="259"/>
      <c r="AE51" s="259"/>
      <c r="AF51" s="260"/>
      <c r="AG51" s="258">
        <f>IF('【入力シート】電気使用申込書'!AI53="","",'【入力シート】電気使用申込書'!AI53)</f>
      </c>
      <c r="AH51" s="259"/>
      <c r="AI51" s="259"/>
      <c r="AJ51" s="259"/>
      <c r="AK51" s="259"/>
      <c r="AL51" s="259"/>
      <c r="AM51" s="259"/>
      <c r="AN51" s="259"/>
      <c r="AO51" s="259"/>
      <c r="AP51" s="259"/>
      <c r="AQ51" s="259"/>
      <c r="AR51" s="259"/>
      <c r="AS51" s="260"/>
      <c r="AT51" s="261" t="s">
        <v>219</v>
      </c>
      <c r="AU51" s="262"/>
      <c r="AV51" s="262"/>
      <c r="AW51" s="262"/>
      <c r="AX51" s="262"/>
      <c r="AY51" s="262"/>
      <c r="AZ51" s="262"/>
      <c r="BA51" s="263"/>
      <c r="BB51" s="251"/>
      <c r="BC51" s="252"/>
      <c r="BD51" s="252"/>
      <c r="BE51" s="253"/>
      <c r="BF51" s="194" t="s">
        <v>215</v>
      </c>
      <c r="BG51" s="195"/>
      <c r="BH51" s="195"/>
      <c r="BI51" s="195"/>
      <c r="BJ51" s="195"/>
      <c r="BK51" s="195"/>
      <c r="BL51" s="196"/>
      <c r="BM51" s="58"/>
      <c r="BN51" s="59"/>
      <c r="BO51" s="59"/>
      <c r="BP51" s="60"/>
    </row>
    <row r="52" spans="1:68" ht="33" customHeight="1">
      <c r="A52" s="66" t="s">
        <v>141</v>
      </c>
      <c r="B52" s="66"/>
      <c r="C52" s="66"/>
      <c r="D52" s="254">
        <f>'【入力シート】電気使用申込書'!D54</f>
        <v>0</v>
      </c>
      <c r="E52" s="255"/>
      <c r="F52" s="255"/>
      <c r="G52" s="255"/>
      <c r="H52" s="255"/>
      <c r="I52" s="255"/>
      <c r="J52" s="255"/>
      <c r="K52" s="255"/>
      <c r="L52" s="255"/>
      <c r="M52" s="255"/>
      <c r="N52" s="255"/>
      <c r="O52" s="255"/>
      <c r="P52" s="255"/>
      <c r="Q52" s="256"/>
      <c r="R52" s="257">
        <f>IF('【入力シート】電気使用申込書'!R54="","",'【入力シート】電気使用申込書'!R54)</f>
      </c>
      <c r="S52" s="257"/>
      <c r="T52" s="258">
        <f>IF('【入力シート】電気使用申込書'!Y54="","",'【入力シート】電気使用申込書'!Y54)</f>
      </c>
      <c r="U52" s="259"/>
      <c r="V52" s="259"/>
      <c r="W52" s="259"/>
      <c r="X52" s="259"/>
      <c r="Y52" s="259"/>
      <c r="Z52" s="259"/>
      <c r="AA52" s="259"/>
      <c r="AB52" s="259"/>
      <c r="AC52" s="259"/>
      <c r="AD52" s="259"/>
      <c r="AE52" s="259"/>
      <c r="AF52" s="260"/>
      <c r="AG52" s="258">
        <f>IF('【入力シート】電気使用申込書'!AI54="","",'【入力シート】電気使用申込書'!AI54)</f>
      </c>
      <c r="AH52" s="259"/>
      <c r="AI52" s="259"/>
      <c r="AJ52" s="259"/>
      <c r="AK52" s="259"/>
      <c r="AL52" s="259"/>
      <c r="AM52" s="259"/>
      <c r="AN52" s="259"/>
      <c r="AO52" s="259"/>
      <c r="AP52" s="259"/>
      <c r="AQ52" s="259"/>
      <c r="AR52" s="259"/>
      <c r="AS52" s="260"/>
      <c r="AT52" s="261" t="s">
        <v>219</v>
      </c>
      <c r="AU52" s="262"/>
      <c r="AV52" s="262"/>
      <c r="AW52" s="262"/>
      <c r="AX52" s="262"/>
      <c r="AY52" s="262"/>
      <c r="AZ52" s="262"/>
      <c r="BA52" s="263"/>
      <c r="BB52" s="251"/>
      <c r="BC52" s="252"/>
      <c r="BD52" s="252"/>
      <c r="BE52" s="253"/>
      <c r="BF52" s="194" t="s">
        <v>215</v>
      </c>
      <c r="BG52" s="195"/>
      <c r="BH52" s="195"/>
      <c r="BI52" s="195"/>
      <c r="BJ52" s="195"/>
      <c r="BK52" s="195"/>
      <c r="BL52" s="196"/>
      <c r="BM52" s="58"/>
      <c r="BN52" s="59"/>
      <c r="BO52" s="59"/>
      <c r="BP52" s="60"/>
    </row>
    <row r="53" spans="1:68" ht="33" customHeight="1">
      <c r="A53" s="173" t="s">
        <v>142</v>
      </c>
      <c r="B53" s="173"/>
      <c r="C53" s="173"/>
      <c r="D53" s="254">
        <f>'【入力シート】電気使用申込書'!D55</f>
        <v>0</v>
      </c>
      <c r="E53" s="255"/>
      <c r="F53" s="255"/>
      <c r="G53" s="255"/>
      <c r="H53" s="255"/>
      <c r="I53" s="255"/>
      <c r="J53" s="255"/>
      <c r="K53" s="255"/>
      <c r="L53" s="255"/>
      <c r="M53" s="255"/>
      <c r="N53" s="255"/>
      <c r="O53" s="255"/>
      <c r="P53" s="255"/>
      <c r="Q53" s="256"/>
      <c r="R53" s="257">
        <f>IF('【入力シート】電気使用申込書'!R55="","",'【入力シート】電気使用申込書'!R55)</f>
      </c>
      <c r="S53" s="257"/>
      <c r="T53" s="258">
        <f>IF('【入力シート】電気使用申込書'!Y55="","",'【入力シート】電気使用申込書'!Y55)</f>
      </c>
      <c r="U53" s="259"/>
      <c r="V53" s="259"/>
      <c r="W53" s="259"/>
      <c r="X53" s="259"/>
      <c r="Y53" s="259"/>
      <c r="Z53" s="259"/>
      <c r="AA53" s="259"/>
      <c r="AB53" s="259"/>
      <c r="AC53" s="259"/>
      <c r="AD53" s="259"/>
      <c r="AE53" s="259"/>
      <c r="AF53" s="260"/>
      <c r="AG53" s="258">
        <f>IF('【入力シート】電気使用申込書'!AI55="","",'【入力シート】電気使用申込書'!AI55)</f>
      </c>
      <c r="AH53" s="259"/>
      <c r="AI53" s="259"/>
      <c r="AJ53" s="259"/>
      <c r="AK53" s="259"/>
      <c r="AL53" s="259"/>
      <c r="AM53" s="259"/>
      <c r="AN53" s="259"/>
      <c r="AO53" s="259"/>
      <c r="AP53" s="259"/>
      <c r="AQ53" s="259"/>
      <c r="AR53" s="259"/>
      <c r="AS53" s="260"/>
      <c r="AT53" s="261" t="s">
        <v>219</v>
      </c>
      <c r="AU53" s="262"/>
      <c r="AV53" s="262"/>
      <c r="AW53" s="262"/>
      <c r="AX53" s="262"/>
      <c r="AY53" s="262"/>
      <c r="AZ53" s="262"/>
      <c r="BA53" s="263"/>
      <c r="BB53" s="251"/>
      <c r="BC53" s="252"/>
      <c r="BD53" s="252"/>
      <c r="BE53" s="253"/>
      <c r="BF53" s="194" t="s">
        <v>215</v>
      </c>
      <c r="BG53" s="195"/>
      <c r="BH53" s="195"/>
      <c r="BI53" s="195"/>
      <c r="BJ53" s="195"/>
      <c r="BK53" s="195"/>
      <c r="BL53" s="196"/>
      <c r="BM53" s="58"/>
      <c r="BN53" s="59"/>
      <c r="BO53" s="59"/>
      <c r="BP53" s="60"/>
    </row>
    <row r="54" spans="1:68" ht="33" customHeight="1">
      <c r="A54" s="66" t="s">
        <v>143</v>
      </c>
      <c r="B54" s="66"/>
      <c r="C54" s="66"/>
      <c r="D54" s="254">
        <f>'【入力シート】電気使用申込書'!D56</f>
        <v>0</v>
      </c>
      <c r="E54" s="255"/>
      <c r="F54" s="255"/>
      <c r="G54" s="255"/>
      <c r="H54" s="255"/>
      <c r="I54" s="255"/>
      <c r="J54" s="255"/>
      <c r="K54" s="255"/>
      <c r="L54" s="255"/>
      <c r="M54" s="255"/>
      <c r="N54" s="255"/>
      <c r="O54" s="255"/>
      <c r="P54" s="255"/>
      <c r="Q54" s="256"/>
      <c r="R54" s="257">
        <f>IF('【入力シート】電気使用申込書'!R56="","",'【入力シート】電気使用申込書'!R56)</f>
      </c>
      <c r="S54" s="257"/>
      <c r="T54" s="258">
        <f>IF('【入力シート】電気使用申込書'!Y56="","",'【入力シート】電気使用申込書'!Y56)</f>
      </c>
      <c r="U54" s="259"/>
      <c r="V54" s="259"/>
      <c r="W54" s="259"/>
      <c r="X54" s="259"/>
      <c r="Y54" s="259"/>
      <c r="Z54" s="259"/>
      <c r="AA54" s="259"/>
      <c r="AB54" s="259"/>
      <c r="AC54" s="259"/>
      <c r="AD54" s="259"/>
      <c r="AE54" s="259"/>
      <c r="AF54" s="260"/>
      <c r="AG54" s="258">
        <f>IF('【入力シート】電気使用申込書'!AI56="","",'【入力シート】電気使用申込書'!AI56)</f>
      </c>
      <c r="AH54" s="259"/>
      <c r="AI54" s="259"/>
      <c r="AJ54" s="259"/>
      <c r="AK54" s="259"/>
      <c r="AL54" s="259"/>
      <c r="AM54" s="259"/>
      <c r="AN54" s="259"/>
      <c r="AO54" s="259"/>
      <c r="AP54" s="259"/>
      <c r="AQ54" s="259"/>
      <c r="AR54" s="259"/>
      <c r="AS54" s="260"/>
      <c r="AT54" s="261" t="s">
        <v>219</v>
      </c>
      <c r="AU54" s="262"/>
      <c r="AV54" s="262"/>
      <c r="AW54" s="262"/>
      <c r="AX54" s="262"/>
      <c r="AY54" s="262"/>
      <c r="AZ54" s="262"/>
      <c r="BA54" s="263"/>
      <c r="BB54" s="251"/>
      <c r="BC54" s="252"/>
      <c r="BD54" s="252"/>
      <c r="BE54" s="253"/>
      <c r="BF54" s="194" t="s">
        <v>215</v>
      </c>
      <c r="BG54" s="195"/>
      <c r="BH54" s="195"/>
      <c r="BI54" s="195"/>
      <c r="BJ54" s="195"/>
      <c r="BK54" s="195"/>
      <c r="BL54" s="196"/>
      <c r="BM54" s="58"/>
      <c r="BN54" s="59"/>
      <c r="BO54" s="59"/>
      <c r="BP54" s="60"/>
    </row>
    <row r="55" spans="1:68" ht="33" customHeight="1">
      <c r="A55" s="66" t="s">
        <v>144</v>
      </c>
      <c r="B55" s="66"/>
      <c r="C55" s="66"/>
      <c r="D55" s="254">
        <f>'【入力シート】電気使用申込書'!D57</f>
        <v>0</v>
      </c>
      <c r="E55" s="255"/>
      <c r="F55" s="255"/>
      <c r="G55" s="255"/>
      <c r="H55" s="255"/>
      <c r="I55" s="255"/>
      <c r="J55" s="255"/>
      <c r="K55" s="255"/>
      <c r="L55" s="255"/>
      <c r="M55" s="255"/>
      <c r="N55" s="255"/>
      <c r="O55" s="255"/>
      <c r="P55" s="255"/>
      <c r="Q55" s="256"/>
      <c r="R55" s="257">
        <f>IF('【入力シート】電気使用申込書'!R57="","",'【入力シート】電気使用申込書'!R57)</f>
      </c>
      <c r="S55" s="257"/>
      <c r="T55" s="258">
        <f>IF('【入力シート】電気使用申込書'!Y57="","",'【入力シート】電気使用申込書'!Y57)</f>
      </c>
      <c r="U55" s="259"/>
      <c r="V55" s="259"/>
      <c r="W55" s="259"/>
      <c r="X55" s="259"/>
      <c r="Y55" s="259"/>
      <c r="Z55" s="259"/>
      <c r="AA55" s="259"/>
      <c r="AB55" s="259"/>
      <c r="AC55" s="259"/>
      <c r="AD55" s="259"/>
      <c r="AE55" s="259"/>
      <c r="AF55" s="260"/>
      <c r="AG55" s="258">
        <f>IF('【入力シート】電気使用申込書'!AI57="","",'【入力シート】電気使用申込書'!AI57)</f>
      </c>
      <c r="AH55" s="259"/>
      <c r="AI55" s="259"/>
      <c r="AJ55" s="259"/>
      <c r="AK55" s="259"/>
      <c r="AL55" s="259"/>
      <c r="AM55" s="259"/>
      <c r="AN55" s="259"/>
      <c r="AO55" s="259"/>
      <c r="AP55" s="259"/>
      <c r="AQ55" s="259"/>
      <c r="AR55" s="259"/>
      <c r="AS55" s="260"/>
      <c r="AT55" s="261" t="s">
        <v>219</v>
      </c>
      <c r="AU55" s="262"/>
      <c r="AV55" s="262"/>
      <c r="AW55" s="262"/>
      <c r="AX55" s="262"/>
      <c r="AY55" s="262"/>
      <c r="AZ55" s="262"/>
      <c r="BA55" s="263"/>
      <c r="BB55" s="251"/>
      <c r="BC55" s="252"/>
      <c r="BD55" s="252"/>
      <c r="BE55" s="253"/>
      <c r="BF55" s="194" t="s">
        <v>215</v>
      </c>
      <c r="BG55" s="195"/>
      <c r="BH55" s="195"/>
      <c r="BI55" s="195"/>
      <c r="BJ55" s="195"/>
      <c r="BK55" s="195"/>
      <c r="BL55" s="196"/>
      <c r="BM55" s="58"/>
      <c r="BN55" s="59"/>
      <c r="BO55" s="59"/>
      <c r="BP55" s="60"/>
    </row>
    <row r="56" spans="1:68" ht="33" customHeight="1">
      <c r="A56" s="173" t="s">
        <v>145</v>
      </c>
      <c r="B56" s="173"/>
      <c r="C56" s="173"/>
      <c r="D56" s="254">
        <f>'【入力シート】電気使用申込書'!D58</f>
        <v>0</v>
      </c>
      <c r="E56" s="255"/>
      <c r="F56" s="255"/>
      <c r="G56" s="255"/>
      <c r="H56" s="255"/>
      <c r="I56" s="255"/>
      <c r="J56" s="255"/>
      <c r="K56" s="255"/>
      <c r="L56" s="255"/>
      <c r="M56" s="255"/>
      <c r="N56" s="255"/>
      <c r="O56" s="255"/>
      <c r="P56" s="255"/>
      <c r="Q56" s="256"/>
      <c r="R56" s="257">
        <f>IF('【入力シート】電気使用申込書'!R58="","",'【入力シート】電気使用申込書'!R58)</f>
      </c>
      <c r="S56" s="257"/>
      <c r="T56" s="258">
        <f>IF('【入力シート】電気使用申込書'!Y58="","",'【入力シート】電気使用申込書'!Y58)</f>
      </c>
      <c r="U56" s="259"/>
      <c r="V56" s="259"/>
      <c r="W56" s="259"/>
      <c r="X56" s="259"/>
      <c r="Y56" s="259"/>
      <c r="Z56" s="259"/>
      <c r="AA56" s="259"/>
      <c r="AB56" s="259"/>
      <c r="AC56" s="259"/>
      <c r="AD56" s="259"/>
      <c r="AE56" s="259"/>
      <c r="AF56" s="260"/>
      <c r="AG56" s="258">
        <f>IF('【入力シート】電気使用申込書'!AI58="","",'【入力シート】電気使用申込書'!AI58)</f>
      </c>
      <c r="AH56" s="259"/>
      <c r="AI56" s="259"/>
      <c r="AJ56" s="259"/>
      <c r="AK56" s="259"/>
      <c r="AL56" s="259"/>
      <c r="AM56" s="259"/>
      <c r="AN56" s="259"/>
      <c r="AO56" s="259"/>
      <c r="AP56" s="259"/>
      <c r="AQ56" s="259"/>
      <c r="AR56" s="259"/>
      <c r="AS56" s="260"/>
      <c r="AT56" s="261" t="s">
        <v>219</v>
      </c>
      <c r="AU56" s="262"/>
      <c r="AV56" s="262"/>
      <c r="AW56" s="262"/>
      <c r="AX56" s="262"/>
      <c r="AY56" s="262"/>
      <c r="AZ56" s="262"/>
      <c r="BA56" s="263"/>
      <c r="BB56" s="251"/>
      <c r="BC56" s="252"/>
      <c r="BD56" s="252"/>
      <c r="BE56" s="253"/>
      <c r="BF56" s="194" t="s">
        <v>215</v>
      </c>
      <c r="BG56" s="195"/>
      <c r="BH56" s="195"/>
      <c r="BI56" s="195"/>
      <c r="BJ56" s="195"/>
      <c r="BK56" s="195"/>
      <c r="BL56" s="196"/>
      <c r="BM56" s="58"/>
      <c r="BN56" s="59"/>
      <c r="BO56" s="59"/>
      <c r="BP56" s="60"/>
    </row>
    <row r="57" spans="1:68" ht="33" customHeight="1">
      <c r="A57" s="66" t="s">
        <v>146</v>
      </c>
      <c r="B57" s="66"/>
      <c r="C57" s="66"/>
      <c r="D57" s="254">
        <f>'【入力シート】電気使用申込書'!D59</f>
        <v>0</v>
      </c>
      <c r="E57" s="255"/>
      <c r="F57" s="255"/>
      <c r="G57" s="255"/>
      <c r="H57" s="255"/>
      <c r="I57" s="255"/>
      <c r="J57" s="255"/>
      <c r="K57" s="255"/>
      <c r="L57" s="255"/>
      <c r="M57" s="255"/>
      <c r="N57" s="255"/>
      <c r="O57" s="255"/>
      <c r="P57" s="255"/>
      <c r="Q57" s="256"/>
      <c r="R57" s="257">
        <f>IF('【入力シート】電気使用申込書'!R59="","",'【入力シート】電気使用申込書'!R59)</f>
      </c>
      <c r="S57" s="257"/>
      <c r="T57" s="258">
        <f>IF('【入力シート】電気使用申込書'!Y59="","",'【入力シート】電気使用申込書'!Y59)</f>
      </c>
      <c r="U57" s="259"/>
      <c r="V57" s="259"/>
      <c r="W57" s="259"/>
      <c r="X57" s="259"/>
      <c r="Y57" s="259"/>
      <c r="Z57" s="259"/>
      <c r="AA57" s="259"/>
      <c r="AB57" s="259"/>
      <c r="AC57" s="259"/>
      <c r="AD57" s="259"/>
      <c r="AE57" s="259"/>
      <c r="AF57" s="260"/>
      <c r="AG57" s="258">
        <f>IF('【入力シート】電気使用申込書'!AI59="","",'【入力シート】電気使用申込書'!AI59)</f>
      </c>
      <c r="AH57" s="259"/>
      <c r="AI57" s="259"/>
      <c r="AJ57" s="259"/>
      <c r="AK57" s="259"/>
      <c r="AL57" s="259"/>
      <c r="AM57" s="259"/>
      <c r="AN57" s="259"/>
      <c r="AO57" s="259"/>
      <c r="AP57" s="259"/>
      <c r="AQ57" s="259"/>
      <c r="AR57" s="259"/>
      <c r="AS57" s="260"/>
      <c r="AT57" s="261" t="s">
        <v>219</v>
      </c>
      <c r="AU57" s="262"/>
      <c r="AV57" s="262"/>
      <c r="AW57" s="262"/>
      <c r="AX57" s="262"/>
      <c r="AY57" s="262"/>
      <c r="AZ57" s="262"/>
      <c r="BA57" s="263"/>
      <c r="BB57" s="251"/>
      <c r="BC57" s="252"/>
      <c r="BD57" s="252"/>
      <c r="BE57" s="253"/>
      <c r="BF57" s="194" t="s">
        <v>215</v>
      </c>
      <c r="BG57" s="195"/>
      <c r="BH57" s="195"/>
      <c r="BI57" s="195"/>
      <c r="BJ57" s="195"/>
      <c r="BK57" s="195"/>
      <c r="BL57" s="196"/>
      <c r="BM57" s="58"/>
      <c r="BN57" s="59"/>
      <c r="BO57" s="59"/>
      <c r="BP57" s="60"/>
    </row>
    <row r="58" spans="1:68" ht="33" customHeight="1">
      <c r="A58" s="66" t="s">
        <v>147</v>
      </c>
      <c r="B58" s="66"/>
      <c r="C58" s="66"/>
      <c r="D58" s="254">
        <f>'【入力シート】電気使用申込書'!D60</f>
        <v>0</v>
      </c>
      <c r="E58" s="255"/>
      <c r="F58" s="255"/>
      <c r="G58" s="255"/>
      <c r="H58" s="255"/>
      <c r="I58" s="255"/>
      <c r="J58" s="255"/>
      <c r="K58" s="255"/>
      <c r="L58" s="255"/>
      <c r="M58" s="255"/>
      <c r="N58" s="255"/>
      <c r="O58" s="255"/>
      <c r="P58" s="255"/>
      <c r="Q58" s="256"/>
      <c r="R58" s="257">
        <f>IF('【入力シート】電気使用申込書'!R60="","",'【入力シート】電気使用申込書'!R60)</f>
      </c>
      <c r="S58" s="257"/>
      <c r="T58" s="258">
        <f>IF('【入力シート】電気使用申込書'!Y60="","",'【入力シート】電気使用申込書'!Y60)</f>
      </c>
      <c r="U58" s="259"/>
      <c r="V58" s="259"/>
      <c r="W58" s="259"/>
      <c r="X58" s="259"/>
      <c r="Y58" s="259"/>
      <c r="Z58" s="259"/>
      <c r="AA58" s="259"/>
      <c r="AB58" s="259"/>
      <c r="AC58" s="259"/>
      <c r="AD58" s="259"/>
      <c r="AE58" s="259"/>
      <c r="AF58" s="260"/>
      <c r="AG58" s="258">
        <f>IF('【入力シート】電気使用申込書'!AI60="","",'【入力シート】電気使用申込書'!AI60)</f>
      </c>
      <c r="AH58" s="259"/>
      <c r="AI58" s="259"/>
      <c r="AJ58" s="259"/>
      <c r="AK58" s="259"/>
      <c r="AL58" s="259"/>
      <c r="AM58" s="259"/>
      <c r="AN58" s="259"/>
      <c r="AO58" s="259"/>
      <c r="AP58" s="259"/>
      <c r="AQ58" s="259"/>
      <c r="AR58" s="259"/>
      <c r="AS58" s="260"/>
      <c r="AT58" s="261" t="s">
        <v>219</v>
      </c>
      <c r="AU58" s="262"/>
      <c r="AV58" s="262"/>
      <c r="AW58" s="262"/>
      <c r="AX58" s="262"/>
      <c r="AY58" s="262"/>
      <c r="AZ58" s="262"/>
      <c r="BA58" s="263"/>
      <c r="BB58" s="251"/>
      <c r="BC58" s="252"/>
      <c r="BD58" s="252"/>
      <c r="BE58" s="253"/>
      <c r="BF58" s="194" t="s">
        <v>215</v>
      </c>
      <c r="BG58" s="195"/>
      <c r="BH58" s="195"/>
      <c r="BI58" s="195"/>
      <c r="BJ58" s="195"/>
      <c r="BK58" s="195"/>
      <c r="BL58" s="196"/>
      <c r="BM58" s="58"/>
      <c r="BN58" s="59"/>
      <c r="BO58" s="59"/>
      <c r="BP58" s="60"/>
    </row>
    <row r="59" spans="1:68" ht="33" customHeight="1">
      <c r="A59" s="173" t="s">
        <v>148</v>
      </c>
      <c r="B59" s="173"/>
      <c r="C59" s="173"/>
      <c r="D59" s="254">
        <f>'【入力シート】電気使用申込書'!D61</f>
        <v>0</v>
      </c>
      <c r="E59" s="255"/>
      <c r="F59" s="255"/>
      <c r="G59" s="255"/>
      <c r="H59" s="255"/>
      <c r="I59" s="255"/>
      <c r="J59" s="255"/>
      <c r="K59" s="255"/>
      <c r="L59" s="255"/>
      <c r="M59" s="255"/>
      <c r="N59" s="255"/>
      <c r="O59" s="255"/>
      <c r="P59" s="255"/>
      <c r="Q59" s="256"/>
      <c r="R59" s="257">
        <f>IF('【入力シート】電気使用申込書'!R61="","",'【入力シート】電気使用申込書'!R61)</f>
      </c>
      <c r="S59" s="257"/>
      <c r="T59" s="258">
        <f>IF('【入力シート】電気使用申込書'!Y61="","",'【入力シート】電気使用申込書'!Y61)</f>
      </c>
      <c r="U59" s="259"/>
      <c r="V59" s="259"/>
      <c r="W59" s="259"/>
      <c r="X59" s="259"/>
      <c r="Y59" s="259"/>
      <c r="Z59" s="259"/>
      <c r="AA59" s="259"/>
      <c r="AB59" s="259"/>
      <c r="AC59" s="259"/>
      <c r="AD59" s="259"/>
      <c r="AE59" s="259"/>
      <c r="AF59" s="260"/>
      <c r="AG59" s="258">
        <f>IF('【入力シート】電気使用申込書'!AI61="","",'【入力シート】電気使用申込書'!AI61)</f>
      </c>
      <c r="AH59" s="259"/>
      <c r="AI59" s="259"/>
      <c r="AJ59" s="259"/>
      <c r="AK59" s="259"/>
      <c r="AL59" s="259"/>
      <c r="AM59" s="259"/>
      <c r="AN59" s="259"/>
      <c r="AO59" s="259"/>
      <c r="AP59" s="259"/>
      <c r="AQ59" s="259"/>
      <c r="AR59" s="259"/>
      <c r="AS59" s="260"/>
      <c r="AT59" s="261" t="s">
        <v>219</v>
      </c>
      <c r="AU59" s="262"/>
      <c r="AV59" s="262"/>
      <c r="AW59" s="262"/>
      <c r="AX59" s="262"/>
      <c r="AY59" s="262"/>
      <c r="AZ59" s="262"/>
      <c r="BA59" s="263"/>
      <c r="BB59" s="251"/>
      <c r="BC59" s="252"/>
      <c r="BD59" s="252"/>
      <c r="BE59" s="253"/>
      <c r="BF59" s="194" t="s">
        <v>215</v>
      </c>
      <c r="BG59" s="195"/>
      <c r="BH59" s="195"/>
      <c r="BI59" s="195"/>
      <c r="BJ59" s="195"/>
      <c r="BK59" s="195"/>
      <c r="BL59" s="196"/>
      <c r="BM59" s="58"/>
      <c r="BN59" s="59"/>
      <c r="BO59" s="59"/>
      <c r="BP59" s="60"/>
    </row>
    <row r="60" spans="1:68" ht="33" customHeight="1">
      <c r="A60" s="66" t="s">
        <v>149</v>
      </c>
      <c r="B60" s="66"/>
      <c r="C60" s="66"/>
      <c r="D60" s="254">
        <f>'【入力シート】電気使用申込書'!D62</f>
        <v>0</v>
      </c>
      <c r="E60" s="255"/>
      <c r="F60" s="255"/>
      <c r="G60" s="255"/>
      <c r="H60" s="255"/>
      <c r="I60" s="255"/>
      <c r="J60" s="255"/>
      <c r="K60" s="255"/>
      <c r="L60" s="255"/>
      <c r="M60" s="255"/>
      <c r="N60" s="255"/>
      <c r="O60" s="255"/>
      <c r="P60" s="255"/>
      <c r="Q60" s="256"/>
      <c r="R60" s="257">
        <f>IF('【入力シート】電気使用申込書'!R62="","",'【入力シート】電気使用申込書'!R62)</f>
      </c>
      <c r="S60" s="257"/>
      <c r="T60" s="258">
        <f>IF('【入力シート】電気使用申込書'!Y62="","",'【入力シート】電気使用申込書'!Y62)</f>
      </c>
      <c r="U60" s="259"/>
      <c r="V60" s="259"/>
      <c r="W60" s="259"/>
      <c r="X60" s="259"/>
      <c r="Y60" s="259"/>
      <c r="Z60" s="259"/>
      <c r="AA60" s="259"/>
      <c r="AB60" s="259"/>
      <c r="AC60" s="259"/>
      <c r="AD60" s="259"/>
      <c r="AE60" s="259"/>
      <c r="AF60" s="260"/>
      <c r="AG60" s="258">
        <f>IF('【入力シート】電気使用申込書'!AI62="","",'【入力シート】電気使用申込書'!AI62)</f>
      </c>
      <c r="AH60" s="259"/>
      <c r="AI60" s="259"/>
      <c r="AJ60" s="259"/>
      <c r="AK60" s="259"/>
      <c r="AL60" s="259"/>
      <c r="AM60" s="259"/>
      <c r="AN60" s="259"/>
      <c r="AO60" s="259"/>
      <c r="AP60" s="259"/>
      <c r="AQ60" s="259"/>
      <c r="AR60" s="259"/>
      <c r="AS60" s="260"/>
      <c r="AT60" s="261" t="s">
        <v>219</v>
      </c>
      <c r="AU60" s="262"/>
      <c r="AV60" s="262"/>
      <c r="AW60" s="262"/>
      <c r="AX60" s="262"/>
      <c r="AY60" s="262"/>
      <c r="AZ60" s="262"/>
      <c r="BA60" s="263"/>
      <c r="BB60" s="251"/>
      <c r="BC60" s="252"/>
      <c r="BD60" s="252"/>
      <c r="BE60" s="253"/>
      <c r="BF60" s="194" t="s">
        <v>215</v>
      </c>
      <c r="BG60" s="195"/>
      <c r="BH60" s="195"/>
      <c r="BI60" s="195"/>
      <c r="BJ60" s="195"/>
      <c r="BK60" s="195"/>
      <c r="BL60" s="196"/>
      <c r="BM60" s="58"/>
      <c r="BN60" s="59"/>
      <c r="BO60" s="59"/>
      <c r="BP60" s="60"/>
    </row>
    <row r="61" spans="1:68" ht="33" customHeight="1">
      <c r="A61" s="66" t="s">
        <v>150</v>
      </c>
      <c r="B61" s="66"/>
      <c r="C61" s="66"/>
      <c r="D61" s="254">
        <f>'【入力シート】電気使用申込書'!D63</f>
        <v>0</v>
      </c>
      <c r="E61" s="255"/>
      <c r="F61" s="255"/>
      <c r="G61" s="255"/>
      <c r="H61" s="255"/>
      <c r="I61" s="255"/>
      <c r="J61" s="255"/>
      <c r="K61" s="255"/>
      <c r="L61" s="255"/>
      <c r="M61" s="255"/>
      <c r="N61" s="255"/>
      <c r="O61" s="255"/>
      <c r="P61" s="255"/>
      <c r="Q61" s="256"/>
      <c r="R61" s="257">
        <f>IF('【入力シート】電気使用申込書'!R63="","",'【入力シート】電気使用申込書'!R63)</f>
      </c>
      <c r="S61" s="257"/>
      <c r="T61" s="258">
        <f>IF('【入力シート】電気使用申込書'!Y63="","",'【入力シート】電気使用申込書'!Y63)</f>
      </c>
      <c r="U61" s="259"/>
      <c r="V61" s="259"/>
      <c r="W61" s="259"/>
      <c r="X61" s="259"/>
      <c r="Y61" s="259"/>
      <c r="Z61" s="259"/>
      <c r="AA61" s="259"/>
      <c r="AB61" s="259"/>
      <c r="AC61" s="259"/>
      <c r="AD61" s="259"/>
      <c r="AE61" s="259"/>
      <c r="AF61" s="260"/>
      <c r="AG61" s="258">
        <f>IF('【入力シート】電気使用申込書'!AI63="","",'【入力シート】電気使用申込書'!AI63)</f>
      </c>
      <c r="AH61" s="259"/>
      <c r="AI61" s="259"/>
      <c r="AJ61" s="259"/>
      <c r="AK61" s="259"/>
      <c r="AL61" s="259"/>
      <c r="AM61" s="259"/>
      <c r="AN61" s="259"/>
      <c r="AO61" s="259"/>
      <c r="AP61" s="259"/>
      <c r="AQ61" s="259"/>
      <c r="AR61" s="259"/>
      <c r="AS61" s="260"/>
      <c r="AT61" s="261" t="s">
        <v>219</v>
      </c>
      <c r="AU61" s="262"/>
      <c r="AV61" s="262"/>
      <c r="AW61" s="262"/>
      <c r="AX61" s="262"/>
      <c r="AY61" s="262"/>
      <c r="AZ61" s="262"/>
      <c r="BA61" s="263"/>
      <c r="BB61" s="251"/>
      <c r="BC61" s="252"/>
      <c r="BD61" s="252"/>
      <c r="BE61" s="253"/>
      <c r="BF61" s="194" t="s">
        <v>215</v>
      </c>
      <c r="BG61" s="195"/>
      <c r="BH61" s="195"/>
      <c r="BI61" s="195"/>
      <c r="BJ61" s="195"/>
      <c r="BK61" s="195"/>
      <c r="BL61" s="196"/>
      <c r="BM61" s="58"/>
      <c r="BN61" s="59"/>
      <c r="BO61" s="59"/>
      <c r="BP61" s="60"/>
    </row>
    <row r="62" spans="1:68" ht="33" customHeight="1">
      <c r="A62" s="173" t="s">
        <v>151</v>
      </c>
      <c r="B62" s="173"/>
      <c r="C62" s="173"/>
      <c r="D62" s="254">
        <f>'【入力シート】電気使用申込書'!D64</f>
        <v>0</v>
      </c>
      <c r="E62" s="255"/>
      <c r="F62" s="255"/>
      <c r="G62" s="255"/>
      <c r="H62" s="255"/>
      <c r="I62" s="255"/>
      <c r="J62" s="255"/>
      <c r="K62" s="255"/>
      <c r="L62" s="255"/>
      <c r="M62" s="255"/>
      <c r="N62" s="255"/>
      <c r="O62" s="255"/>
      <c r="P62" s="255"/>
      <c r="Q62" s="256"/>
      <c r="R62" s="257">
        <f>IF('【入力シート】電気使用申込書'!R64="","",'【入力シート】電気使用申込書'!R64)</f>
      </c>
      <c r="S62" s="257"/>
      <c r="T62" s="258">
        <f>IF('【入力シート】電気使用申込書'!Y64="","",'【入力シート】電気使用申込書'!Y64)</f>
      </c>
      <c r="U62" s="259"/>
      <c r="V62" s="259"/>
      <c r="W62" s="259"/>
      <c r="X62" s="259"/>
      <c r="Y62" s="259"/>
      <c r="Z62" s="259"/>
      <c r="AA62" s="259"/>
      <c r="AB62" s="259"/>
      <c r="AC62" s="259"/>
      <c r="AD62" s="259"/>
      <c r="AE62" s="259"/>
      <c r="AF62" s="260"/>
      <c r="AG62" s="258">
        <f>IF('【入力シート】電気使用申込書'!AI64="","",'【入力シート】電気使用申込書'!AI64)</f>
      </c>
      <c r="AH62" s="259"/>
      <c r="AI62" s="259"/>
      <c r="AJ62" s="259"/>
      <c r="AK62" s="259"/>
      <c r="AL62" s="259"/>
      <c r="AM62" s="259"/>
      <c r="AN62" s="259"/>
      <c r="AO62" s="259"/>
      <c r="AP62" s="259"/>
      <c r="AQ62" s="259"/>
      <c r="AR62" s="259"/>
      <c r="AS62" s="260"/>
      <c r="AT62" s="261" t="s">
        <v>219</v>
      </c>
      <c r="AU62" s="262"/>
      <c r="AV62" s="262"/>
      <c r="AW62" s="262"/>
      <c r="AX62" s="262"/>
      <c r="AY62" s="262"/>
      <c r="AZ62" s="262"/>
      <c r="BA62" s="263"/>
      <c r="BB62" s="251"/>
      <c r="BC62" s="252"/>
      <c r="BD62" s="252"/>
      <c r="BE62" s="253"/>
      <c r="BF62" s="194" t="s">
        <v>215</v>
      </c>
      <c r="BG62" s="195"/>
      <c r="BH62" s="195"/>
      <c r="BI62" s="195"/>
      <c r="BJ62" s="195"/>
      <c r="BK62" s="195"/>
      <c r="BL62" s="196"/>
      <c r="BM62" s="58"/>
      <c r="BN62" s="59"/>
      <c r="BO62" s="59"/>
      <c r="BP62" s="60"/>
    </row>
    <row r="63" spans="1:68" ht="33" customHeight="1">
      <c r="A63" s="66" t="s">
        <v>152</v>
      </c>
      <c r="B63" s="66"/>
      <c r="C63" s="66"/>
      <c r="D63" s="254">
        <f>'【入力シート】電気使用申込書'!D65</f>
        <v>0</v>
      </c>
      <c r="E63" s="255"/>
      <c r="F63" s="255"/>
      <c r="G63" s="255"/>
      <c r="H63" s="255"/>
      <c r="I63" s="255"/>
      <c r="J63" s="255"/>
      <c r="K63" s="255"/>
      <c r="L63" s="255"/>
      <c r="M63" s="255"/>
      <c r="N63" s="255"/>
      <c r="O63" s="255"/>
      <c r="P63" s="255"/>
      <c r="Q63" s="256"/>
      <c r="R63" s="257">
        <f>IF('【入力シート】電気使用申込書'!R65="","",'【入力シート】電気使用申込書'!R65)</f>
      </c>
      <c r="S63" s="257"/>
      <c r="T63" s="258">
        <f>IF('【入力シート】電気使用申込書'!Y65="","",'【入力シート】電気使用申込書'!Y65)</f>
      </c>
      <c r="U63" s="259"/>
      <c r="V63" s="259"/>
      <c r="W63" s="259"/>
      <c r="X63" s="259"/>
      <c r="Y63" s="259"/>
      <c r="Z63" s="259"/>
      <c r="AA63" s="259"/>
      <c r="AB63" s="259"/>
      <c r="AC63" s="259"/>
      <c r="AD63" s="259"/>
      <c r="AE63" s="259"/>
      <c r="AF63" s="260"/>
      <c r="AG63" s="258">
        <f>IF('【入力シート】電気使用申込書'!AI65="","",'【入力シート】電気使用申込書'!AI65)</f>
      </c>
      <c r="AH63" s="259"/>
      <c r="AI63" s="259"/>
      <c r="AJ63" s="259"/>
      <c r="AK63" s="259"/>
      <c r="AL63" s="259"/>
      <c r="AM63" s="259"/>
      <c r="AN63" s="259"/>
      <c r="AO63" s="259"/>
      <c r="AP63" s="259"/>
      <c r="AQ63" s="259"/>
      <c r="AR63" s="259"/>
      <c r="AS63" s="260"/>
      <c r="AT63" s="261" t="s">
        <v>219</v>
      </c>
      <c r="AU63" s="262"/>
      <c r="AV63" s="262"/>
      <c r="AW63" s="262"/>
      <c r="AX63" s="262"/>
      <c r="AY63" s="262"/>
      <c r="AZ63" s="262"/>
      <c r="BA63" s="263"/>
      <c r="BB63" s="251"/>
      <c r="BC63" s="252"/>
      <c r="BD63" s="252"/>
      <c r="BE63" s="253"/>
      <c r="BF63" s="194" t="s">
        <v>215</v>
      </c>
      <c r="BG63" s="195"/>
      <c r="BH63" s="195"/>
      <c r="BI63" s="195"/>
      <c r="BJ63" s="195"/>
      <c r="BK63" s="195"/>
      <c r="BL63" s="196"/>
      <c r="BM63" s="58"/>
      <c r="BN63" s="59"/>
      <c r="BO63" s="59"/>
      <c r="BP63" s="60"/>
    </row>
    <row r="64" spans="1:68" ht="33" customHeight="1">
      <c r="A64" s="66" t="s">
        <v>153</v>
      </c>
      <c r="B64" s="66"/>
      <c r="C64" s="66"/>
      <c r="D64" s="254">
        <f>'【入力シート】電気使用申込書'!D66</f>
        <v>0</v>
      </c>
      <c r="E64" s="255"/>
      <c r="F64" s="255"/>
      <c r="G64" s="255"/>
      <c r="H64" s="255"/>
      <c r="I64" s="255"/>
      <c r="J64" s="255"/>
      <c r="K64" s="255"/>
      <c r="L64" s="255"/>
      <c r="M64" s="255"/>
      <c r="N64" s="255"/>
      <c r="O64" s="255"/>
      <c r="P64" s="255"/>
      <c r="Q64" s="256"/>
      <c r="R64" s="257">
        <f>IF('【入力シート】電気使用申込書'!R66="","",'【入力シート】電気使用申込書'!R66)</f>
      </c>
      <c r="S64" s="257"/>
      <c r="T64" s="258">
        <f>IF('【入力シート】電気使用申込書'!Y66="","",'【入力シート】電気使用申込書'!Y66)</f>
      </c>
      <c r="U64" s="259"/>
      <c r="V64" s="259"/>
      <c r="W64" s="259"/>
      <c r="X64" s="259"/>
      <c r="Y64" s="259"/>
      <c r="Z64" s="259"/>
      <c r="AA64" s="259"/>
      <c r="AB64" s="259"/>
      <c r="AC64" s="259"/>
      <c r="AD64" s="259"/>
      <c r="AE64" s="259"/>
      <c r="AF64" s="260"/>
      <c r="AG64" s="258">
        <f>IF('【入力シート】電気使用申込書'!AI66="","",'【入力シート】電気使用申込書'!AI66)</f>
      </c>
      <c r="AH64" s="259"/>
      <c r="AI64" s="259"/>
      <c r="AJ64" s="259"/>
      <c r="AK64" s="259"/>
      <c r="AL64" s="259"/>
      <c r="AM64" s="259"/>
      <c r="AN64" s="259"/>
      <c r="AO64" s="259"/>
      <c r="AP64" s="259"/>
      <c r="AQ64" s="259"/>
      <c r="AR64" s="259"/>
      <c r="AS64" s="260"/>
      <c r="AT64" s="261" t="s">
        <v>219</v>
      </c>
      <c r="AU64" s="262"/>
      <c r="AV64" s="262"/>
      <c r="AW64" s="262"/>
      <c r="AX64" s="262"/>
      <c r="AY64" s="262"/>
      <c r="AZ64" s="262"/>
      <c r="BA64" s="263"/>
      <c r="BB64" s="251"/>
      <c r="BC64" s="252"/>
      <c r="BD64" s="252"/>
      <c r="BE64" s="253"/>
      <c r="BF64" s="194" t="s">
        <v>215</v>
      </c>
      <c r="BG64" s="195"/>
      <c r="BH64" s="195"/>
      <c r="BI64" s="195"/>
      <c r="BJ64" s="195"/>
      <c r="BK64" s="195"/>
      <c r="BL64" s="196"/>
      <c r="BM64" s="58"/>
      <c r="BN64" s="59"/>
      <c r="BO64" s="59"/>
      <c r="BP64" s="60"/>
    </row>
    <row r="65" spans="1:68" ht="33" customHeight="1">
      <c r="A65" s="173" t="s">
        <v>154</v>
      </c>
      <c r="B65" s="173"/>
      <c r="C65" s="173"/>
      <c r="D65" s="254">
        <f>'【入力シート】電気使用申込書'!D67</f>
        <v>0</v>
      </c>
      <c r="E65" s="255"/>
      <c r="F65" s="255"/>
      <c r="G65" s="255"/>
      <c r="H65" s="255"/>
      <c r="I65" s="255"/>
      <c r="J65" s="255"/>
      <c r="K65" s="255"/>
      <c r="L65" s="255"/>
      <c r="M65" s="255"/>
      <c r="N65" s="255"/>
      <c r="O65" s="255"/>
      <c r="P65" s="255"/>
      <c r="Q65" s="256"/>
      <c r="R65" s="257">
        <f>IF('【入力シート】電気使用申込書'!R67="","",'【入力シート】電気使用申込書'!R67)</f>
      </c>
      <c r="S65" s="257"/>
      <c r="T65" s="258">
        <f>IF('【入力シート】電気使用申込書'!Y67="","",'【入力シート】電気使用申込書'!Y67)</f>
      </c>
      <c r="U65" s="259"/>
      <c r="V65" s="259"/>
      <c r="W65" s="259"/>
      <c r="X65" s="259"/>
      <c r="Y65" s="259"/>
      <c r="Z65" s="259"/>
      <c r="AA65" s="259"/>
      <c r="AB65" s="259"/>
      <c r="AC65" s="259"/>
      <c r="AD65" s="259"/>
      <c r="AE65" s="259"/>
      <c r="AF65" s="260"/>
      <c r="AG65" s="258">
        <f>IF('【入力シート】電気使用申込書'!AI67="","",'【入力シート】電気使用申込書'!AI67)</f>
      </c>
      <c r="AH65" s="259"/>
      <c r="AI65" s="259"/>
      <c r="AJ65" s="259"/>
      <c r="AK65" s="259"/>
      <c r="AL65" s="259"/>
      <c r="AM65" s="259"/>
      <c r="AN65" s="259"/>
      <c r="AO65" s="259"/>
      <c r="AP65" s="259"/>
      <c r="AQ65" s="259"/>
      <c r="AR65" s="259"/>
      <c r="AS65" s="260"/>
      <c r="AT65" s="261" t="s">
        <v>219</v>
      </c>
      <c r="AU65" s="262"/>
      <c r="AV65" s="262"/>
      <c r="AW65" s="262"/>
      <c r="AX65" s="262"/>
      <c r="AY65" s="262"/>
      <c r="AZ65" s="262"/>
      <c r="BA65" s="263"/>
      <c r="BB65" s="251"/>
      <c r="BC65" s="252"/>
      <c r="BD65" s="252"/>
      <c r="BE65" s="253"/>
      <c r="BF65" s="194" t="s">
        <v>215</v>
      </c>
      <c r="BG65" s="195"/>
      <c r="BH65" s="195"/>
      <c r="BI65" s="195"/>
      <c r="BJ65" s="195"/>
      <c r="BK65" s="195"/>
      <c r="BL65" s="196"/>
      <c r="BM65" s="58"/>
      <c r="BN65" s="59"/>
      <c r="BO65" s="59"/>
      <c r="BP65" s="60"/>
    </row>
    <row r="66" spans="1:68" ht="33" customHeight="1">
      <c r="A66" s="66" t="s">
        <v>155</v>
      </c>
      <c r="B66" s="66"/>
      <c r="C66" s="66"/>
      <c r="D66" s="254">
        <f>'【入力シート】電気使用申込書'!D68</f>
        <v>0</v>
      </c>
      <c r="E66" s="255"/>
      <c r="F66" s="255"/>
      <c r="G66" s="255"/>
      <c r="H66" s="255"/>
      <c r="I66" s="255"/>
      <c r="J66" s="255"/>
      <c r="K66" s="255"/>
      <c r="L66" s="255"/>
      <c r="M66" s="255"/>
      <c r="N66" s="255"/>
      <c r="O66" s="255"/>
      <c r="P66" s="255"/>
      <c r="Q66" s="256"/>
      <c r="R66" s="257">
        <f>IF('【入力シート】電気使用申込書'!R68="","",'【入力シート】電気使用申込書'!R68)</f>
      </c>
      <c r="S66" s="257"/>
      <c r="T66" s="258">
        <f>IF('【入力シート】電気使用申込書'!Y68="","",'【入力シート】電気使用申込書'!Y68)</f>
      </c>
      <c r="U66" s="259"/>
      <c r="V66" s="259"/>
      <c r="W66" s="259"/>
      <c r="X66" s="259"/>
      <c r="Y66" s="259"/>
      <c r="Z66" s="259"/>
      <c r="AA66" s="259"/>
      <c r="AB66" s="259"/>
      <c r="AC66" s="259"/>
      <c r="AD66" s="259"/>
      <c r="AE66" s="259"/>
      <c r="AF66" s="260"/>
      <c r="AG66" s="258">
        <f>IF('【入力シート】電気使用申込書'!AI68="","",'【入力シート】電気使用申込書'!AI68)</f>
      </c>
      <c r="AH66" s="259"/>
      <c r="AI66" s="259"/>
      <c r="AJ66" s="259"/>
      <c r="AK66" s="259"/>
      <c r="AL66" s="259"/>
      <c r="AM66" s="259"/>
      <c r="AN66" s="259"/>
      <c r="AO66" s="259"/>
      <c r="AP66" s="259"/>
      <c r="AQ66" s="259"/>
      <c r="AR66" s="259"/>
      <c r="AS66" s="260"/>
      <c r="AT66" s="261" t="s">
        <v>219</v>
      </c>
      <c r="AU66" s="262"/>
      <c r="AV66" s="262"/>
      <c r="AW66" s="262"/>
      <c r="AX66" s="262"/>
      <c r="AY66" s="262"/>
      <c r="AZ66" s="262"/>
      <c r="BA66" s="263"/>
      <c r="BB66" s="251"/>
      <c r="BC66" s="252"/>
      <c r="BD66" s="252"/>
      <c r="BE66" s="253"/>
      <c r="BF66" s="194" t="s">
        <v>215</v>
      </c>
      <c r="BG66" s="195"/>
      <c r="BH66" s="195"/>
      <c r="BI66" s="195"/>
      <c r="BJ66" s="195"/>
      <c r="BK66" s="195"/>
      <c r="BL66" s="196"/>
      <c r="BM66" s="58"/>
      <c r="BN66" s="59"/>
      <c r="BO66" s="59"/>
      <c r="BP66" s="60"/>
    </row>
    <row r="67" spans="1:68" ht="33" customHeight="1">
      <c r="A67" s="66" t="s">
        <v>156</v>
      </c>
      <c r="B67" s="66"/>
      <c r="C67" s="66"/>
      <c r="D67" s="254">
        <f>'【入力シート】電気使用申込書'!D69</f>
        <v>0</v>
      </c>
      <c r="E67" s="255"/>
      <c r="F67" s="255"/>
      <c r="G67" s="255"/>
      <c r="H67" s="255"/>
      <c r="I67" s="255"/>
      <c r="J67" s="255"/>
      <c r="K67" s="255"/>
      <c r="L67" s="255"/>
      <c r="M67" s="255"/>
      <c r="N67" s="255"/>
      <c r="O67" s="255"/>
      <c r="P67" s="255"/>
      <c r="Q67" s="256"/>
      <c r="R67" s="257">
        <f>IF('【入力シート】電気使用申込書'!R69="","",'【入力シート】電気使用申込書'!R69)</f>
      </c>
      <c r="S67" s="257"/>
      <c r="T67" s="258">
        <f>IF('【入力シート】電気使用申込書'!Y69="","",'【入力シート】電気使用申込書'!Y69)</f>
      </c>
      <c r="U67" s="259"/>
      <c r="V67" s="259"/>
      <c r="W67" s="259"/>
      <c r="X67" s="259"/>
      <c r="Y67" s="259"/>
      <c r="Z67" s="259"/>
      <c r="AA67" s="259"/>
      <c r="AB67" s="259"/>
      <c r="AC67" s="259"/>
      <c r="AD67" s="259"/>
      <c r="AE67" s="259"/>
      <c r="AF67" s="260"/>
      <c r="AG67" s="258">
        <f>IF('【入力シート】電気使用申込書'!AI69="","",'【入力シート】電気使用申込書'!AI69)</f>
      </c>
      <c r="AH67" s="259"/>
      <c r="AI67" s="259"/>
      <c r="AJ67" s="259"/>
      <c r="AK67" s="259"/>
      <c r="AL67" s="259"/>
      <c r="AM67" s="259"/>
      <c r="AN67" s="259"/>
      <c r="AO67" s="259"/>
      <c r="AP67" s="259"/>
      <c r="AQ67" s="259"/>
      <c r="AR67" s="259"/>
      <c r="AS67" s="260"/>
      <c r="AT67" s="261" t="s">
        <v>219</v>
      </c>
      <c r="AU67" s="262"/>
      <c r="AV67" s="262"/>
      <c r="AW67" s="262"/>
      <c r="AX67" s="262"/>
      <c r="AY67" s="262"/>
      <c r="AZ67" s="262"/>
      <c r="BA67" s="263"/>
      <c r="BB67" s="251"/>
      <c r="BC67" s="252"/>
      <c r="BD67" s="252"/>
      <c r="BE67" s="253"/>
      <c r="BF67" s="194" t="s">
        <v>215</v>
      </c>
      <c r="BG67" s="195"/>
      <c r="BH67" s="195"/>
      <c r="BI67" s="195"/>
      <c r="BJ67" s="195"/>
      <c r="BK67" s="195"/>
      <c r="BL67" s="196"/>
      <c r="BM67" s="58"/>
      <c r="BN67" s="59"/>
      <c r="BO67" s="59"/>
      <c r="BP67" s="60"/>
    </row>
    <row r="68" spans="1:68" ht="33" customHeight="1">
      <c r="A68" s="173" t="s">
        <v>157</v>
      </c>
      <c r="B68" s="173"/>
      <c r="C68" s="173"/>
      <c r="D68" s="254">
        <f>'【入力シート】電気使用申込書'!D70</f>
        <v>0</v>
      </c>
      <c r="E68" s="255"/>
      <c r="F68" s="255"/>
      <c r="G68" s="255"/>
      <c r="H68" s="255"/>
      <c r="I68" s="255"/>
      <c r="J68" s="255"/>
      <c r="K68" s="255"/>
      <c r="L68" s="255"/>
      <c r="M68" s="255"/>
      <c r="N68" s="255"/>
      <c r="O68" s="255"/>
      <c r="P68" s="255"/>
      <c r="Q68" s="256"/>
      <c r="R68" s="257">
        <f>IF('【入力シート】電気使用申込書'!R70="","",'【入力シート】電気使用申込書'!R70)</f>
      </c>
      <c r="S68" s="257"/>
      <c r="T68" s="258">
        <f>IF('【入力シート】電気使用申込書'!Y70="","",'【入力シート】電気使用申込書'!Y70)</f>
      </c>
      <c r="U68" s="259"/>
      <c r="V68" s="259"/>
      <c r="W68" s="259"/>
      <c r="X68" s="259"/>
      <c r="Y68" s="259"/>
      <c r="Z68" s="259"/>
      <c r="AA68" s="259"/>
      <c r="AB68" s="259"/>
      <c r="AC68" s="259"/>
      <c r="AD68" s="259"/>
      <c r="AE68" s="259"/>
      <c r="AF68" s="260"/>
      <c r="AG68" s="258">
        <f>IF('【入力シート】電気使用申込書'!AI70="","",'【入力シート】電気使用申込書'!AI70)</f>
      </c>
      <c r="AH68" s="259"/>
      <c r="AI68" s="259"/>
      <c r="AJ68" s="259"/>
      <c r="AK68" s="259"/>
      <c r="AL68" s="259"/>
      <c r="AM68" s="259"/>
      <c r="AN68" s="259"/>
      <c r="AO68" s="259"/>
      <c r="AP68" s="259"/>
      <c r="AQ68" s="259"/>
      <c r="AR68" s="259"/>
      <c r="AS68" s="260"/>
      <c r="AT68" s="261" t="s">
        <v>219</v>
      </c>
      <c r="AU68" s="262"/>
      <c r="AV68" s="262"/>
      <c r="AW68" s="262"/>
      <c r="AX68" s="262"/>
      <c r="AY68" s="262"/>
      <c r="AZ68" s="262"/>
      <c r="BA68" s="263"/>
      <c r="BB68" s="251"/>
      <c r="BC68" s="252"/>
      <c r="BD68" s="252"/>
      <c r="BE68" s="253"/>
      <c r="BF68" s="194" t="s">
        <v>215</v>
      </c>
      <c r="BG68" s="195"/>
      <c r="BH68" s="195"/>
      <c r="BI68" s="195"/>
      <c r="BJ68" s="195"/>
      <c r="BK68" s="195"/>
      <c r="BL68" s="196"/>
      <c r="BM68" s="58"/>
      <c r="BN68" s="59"/>
      <c r="BO68" s="59"/>
      <c r="BP68" s="60"/>
    </row>
    <row r="69" spans="1:68" ht="33" customHeight="1">
      <c r="A69" s="66" t="s">
        <v>158</v>
      </c>
      <c r="B69" s="66"/>
      <c r="C69" s="66"/>
      <c r="D69" s="254">
        <f>'【入力シート】電気使用申込書'!D71</f>
        <v>0</v>
      </c>
      <c r="E69" s="255"/>
      <c r="F69" s="255"/>
      <c r="G69" s="255"/>
      <c r="H69" s="255"/>
      <c r="I69" s="255"/>
      <c r="J69" s="255"/>
      <c r="K69" s="255"/>
      <c r="L69" s="255"/>
      <c r="M69" s="255"/>
      <c r="N69" s="255"/>
      <c r="O69" s="255"/>
      <c r="P69" s="255"/>
      <c r="Q69" s="256"/>
      <c r="R69" s="257">
        <f>IF('【入力シート】電気使用申込書'!R71="","",'【入力シート】電気使用申込書'!R71)</f>
      </c>
      <c r="S69" s="257"/>
      <c r="T69" s="258">
        <f>IF('【入力シート】電気使用申込書'!Y71="","",'【入力シート】電気使用申込書'!Y71)</f>
      </c>
      <c r="U69" s="259"/>
      <c r="V69" s="259"/>
      <c r="W69" s="259"/>
      <c r="X69" s="259"/>
      <c r="Y69" s="259"/>
      <c r="Z69" s="259"/>
      <c r="AA69" s="259"/>
      <c r="AB69" s="259"/>
      <c r="AC69" s="259"/>
      <c r="AD69" s="259"/>
      <c r="AE69" s="259"/>
      <c r="AF69" s="260"/>
      <c r="AG69" s="258">
        <f>IF('【入力シート】電気使用申込書'!AI71="","",'【入力シート】電気使用申込書'!AI71)</f>
      </c>
      <c r="AH69" s="259"/>
      <c r="AI69" s="259"/>
      <c r="AJ69" s="259"/>
      <c r="AK69" s="259"/>
      <c r="AL69" s="259"/>
      <c r="AM69" s="259"/>
      <c r="AN69" s="259"/>
      <c r="AO69" s="259"/>
      <c r="AP69" s="259"/>
      <c r="AQ69" s="259"/>
      <c r="AR69" s="259"/>
      <c r="AS69" s="260"/>
      <c r="AT69" s="261" t="s">
        <v>219</v>
      </c>
      <c r="AU69" s="262"/>
      <c r="AV69" s="262"/>
      <c r="AW69" s="262"/>
      <c r="AX69" s="262"/>
      <c r="AY69" s="262"/>
      <c r="AZ69" s="262"/>
      <c r="BA69" s="263"/>
      <c r="BB69" s="251"/>
      <c r="BC69" s="252"/>
      <c r="BD69" s="252"/>
      <c r="BE69" s="253"/>
      <c r="BF69" s="194" t="s">
        <v>215</v>
      </c>
      <c r="BG69" s="195"/>
      <c r="BH69" s="195"/>
      <c r="BI69" s="195"/>
      <c r="BJ69" s="195"/>
      <c r="BK69" s="195"/>
      <c r="BL69" s="196"/>
      <c r="BM69" s="58"/>
      <c r="BN69" s="59"/>
      <c r="BO69" s="59"/>
      <c r="BP69" s="60"/>
    </row>
    <row r="70" spans="1:68" ht="33" customHeight="1">
      <c r="A70" s="66" t="s">
        <v>159</v>
      </c>
      <c r="B70" s="66"/>
      <c r="C70" s="66"/>
      <c r="D70" s="254">
        <f>'【入力シート】電気使用申込書'!D72</f>
        <v>0</v>
      </c>
      <c r="E70" s="255"/>
      <c r="F70" s="255"/>
      <c r="G70" s="255"/>
      <c r="H70" s="255"/>
      <c r="I70" s="255"/>
      <c r="J70" s="255"/>
      <c r="K70" s="255"/>
      <c r="L70" s="255"/>
      <c r="M70" s="255"/>
      <c r="N70" s="255"/>
      <c r="O70" s="255"/>
      <c r="P70" s="255"/>
      <c r="Q70" s="256"/>
      <c r="R70" s="257">
        <f>IF('【入力シート】電気使用申込書'!R72="","",'【入力シート】電気使用申込書'!R72)</f>
      </c>
      <c r="S70" s="257"/>
      <c r="T70" s="258">
        <f>IF('【入力シート】電気使用申込書'!Y72="","",'【入力シート】電気使用申込書'!Y72)</f>
      </c>
      <c r="U70" s="259"/>
      <c r="V70" s="259"/>
      <c r="W70" s="259"/>
      <c r="X70" s="259"/>
      <c r="Y70" s="259"/>
      <c r="Z70" s="259"/>
      <c r="AA70" s="259"/>
      <c r="AB70" s="259"/>
      <c r="AC70" s="259"/>
      <c r="AD70" s="259"/>
      <c r="AE70" s="259"/>
      <c r="AF70" s="260"/>
      <c r="AG70" s="258">
        <f>IF('【入力シート】電気使用申込書'!AI72="","",'【入力シート】電気使用申込書'!AI72)</f>
      </c>
      <c r="AH70" s="259"/>
      <c r="AI70" s="259"/>
      <c r="AJ70" s="259"/>
      <c r="AK70" s="259"/>
      <c r="AL70" s="259"/>
      <c r="AM70" s="259"/>
      <c r="AN70" s="259"/>
      <c r="AO70" s="259"/>
      <c r="AP70" s="259"/>
      <c r="AQ70" s="259"/>
      <c r="AR70" s="259"/>
      <c r="AS70" s="260"/>
      <c r="AT70" s="261" t="s">
        <v>219</v>
      </c>
      <c r="AU70" s="262"/>
      <c r="AV70" s="262"/>
      <c r="AW70" s="262"/>
      <c r="AX70" s="262"/>
      <c r="AY70" s="262"/>
      <c r="AZ70" s="262"/>
      <c r="BA70" s="263"/>
      <c r="BB70" s="251"/>
      <c r="BC70" s="252"/>
      <c r="BD70" s="252"/>
      <c r="BE70" s="253"/>
      <c r="BF70" s="194" t="s">
        <v>215</v>
      </c>
      <c r="BG70" s="195"/>
      <c r="BH70" s="195"/>
      <c r="BI70" s="195"/>
      <c r="BJ70" s="195"/>
      <c r="BK70" s="195"/>
      <c r="BL70" s="196"/>
      <c r="BM70" s="58"/>
      <c r="BN70" s="59"/>
      <c r="BO70" s="59"/>
      <c r="BP70" s="60"/>
    </row>
    <row r="71" spans="1:68" ht="33" customHeight="1">
      <c r="A71" s="173" t="s">
        <v>160</v>
      </c>
      <c r="B71" s="173"/>
      <c r="C71" s="173"/>
      <c r="D71" s="254">
        <f>'【入力シート】電気使用申込書'!D73</f>
        <v>0</v>
      </c>
      <c r="E71" s="255"/>
      <c r="F71" s="255"/>
      <c r="G71" s="255"/>
      <c r="H71" s="255"/>
      <c r="I71" s="255"/>
      <c r="J71" s="255"/>
      <c r="K71" s="255"/>
      <c r="L71" s="255"/>
      <c r="M71" s="255"/>
      <c r="N71" s="255"/>
      <c r="O71" s="255"/>
      <c r="P71" s="255"/>
      <c r="Q71" s="256"/>
      <c r="R71" s="257">
        <f>IF('【入力シート】電気使用申込書'!R73="","",'【入力シート】電気使用申込書'!R73)</f>
      </c>
      <c r="S71" s="257"/>
      <c r="T71" s="258">
        <f>IF('【入力シート】電気使用申込書'!Y73="","",'【入力シート】電気使用申込書'!Y73)</f>
      </c>
      <c r="U71" s="259"/>
      <c r="V71" s="259"/>
      <c r="W71" s="259"/>
      <c r="X71" s="259"/>
      <c r="Y71" s="259"/>
      <c r="Z71" s="259"/>
      <c r="AA71" s="259"/>
      <c r="AB71" s="259"/>
      <c r="AC71" s="259"/>
      <c r="AD71" s="259"/>
      <c r="AE71" s="259"/>
      <c r="AF71" s="260"/>
      <c r="AG71" s="258">
        <f>IF('【入力シート】電気使用申込書'!AI73="","",'【入力シート】電気使用申込書'!AI73)</f>
      </c>
      <c r="AH71" s="259"/>
      <c r="AI71" s="259"/>
      <c r="AJ71" s="259"/>
      <c r="AK71" s="259"/>
      <c r="AL71" s="259"/>
      <c r="AM71" s="259"/>
      <c r="AN71" s="259"/>
      <c r="AO71" s="259"/>
      <c r="AP71" s="259"/>
      <c r="AQ71" s="259"/>
      <c r="AR71" s="259"/>
      <c r="AS71" s="260"/>
      <c r="AT71" s="261" t="s">
        <v>219</v>
      </c>
      <c r="AU71" s="262"/>
      <c r="AV71" s="262"/>
      <c r="AW71" s="262"/>
      <c r="AX71" s="262"/>
      <c r="AY71" s="262"/>
      <c r="AZ71" s="262"/>
      <c r="BA71" s="263"/>
      <c r="BB71" s="251"/>
      <c r="BC71" s="252"/>
      <c r="BD71" s="252"/>
      <c r="BE71" s="253"/>
      <c r="BF71" s="194" t="s">
        <v>215</v>
      </c>
      <c r="BG71" s="195"/>
      <c r="BH71" s="195"/>
      <c r="BI71" s="195"/>
      <c r="BJ71" s="195"/>
      <c r="BK71" s="195"/>
      <c r="BL71" s="196"/>
      <c r="BM71" s="58"/>
      <c r="BN71" s="59"/>
      <c r="BO71" s="59"/>
      <c r="BP71" s="60"/>
    </row>
    <row r="72" spans="1:68" ht="33" customHeight="1">
      <c r="A72" s="66" t="s">
        <v>161</v>
      </c>
      <c r="B72" s="66"/>
      <c r="C72" s="66"/>
      <c r="D72" s="254">
        <f>'【入力シート】電気使用申込書'!D74</f>
        <v>0</v>
      </c>
      <c r="E72" s="255"/>
      <c r="F72" s="255"/>
      <c r="G72" s="255"/>
      <c r="H72" s="255"/>
      <c r="I72" s="255"/>
      <c r="J72" s="255"/>
      <c r="K72" s="255"/>
      <c r="L72" s="255"/>
      <c r="M72" s="255"/>
      <c r="N72" s="255"/>
      <c r="O72" s="255"/>
      <c r="P72" s="255"/>
      <c r="Q72" s="256"/>
      <c r="R72" s="257">
        <f>IF('【入力シート】電気使用申込書'!R74="","",'【入力シート】電気使用申込書'!R74)</f>
      </c>
      <c r="S72" s="257"/>
      <c r="T72" s="258">
        <f>IF('【入力シート】電気使用申込書'!Y74="","",'【入力シート】電気使用申込書'!Y74)</f>
      </c>
      <c r="U72" s="259"/>
      <c r="V72" s="259"/>
      <c r="W72" s="259"/>
      <c r="X72" s="259"/>
      <c r="Y72" s="259"/>
      <c r="Z72" s="259"/>
      <c r="AA72" s="259"/>
      <c r="AB72" s="259"/>
      <c r="AC72" s="259"/>
      <c r="AD72" s="259"/>
      <c r="AE72" s="259"/>
      <c r="AF72" s="260"/>
      <c r="AG72" s="258">
        <f>IF('【入力シート】電気使用申込書'!AI74="","",'【入力シート】電気使用申込書'!AI74)</f>
      </c>
      <c r="AH72" s="259"/>
      <c r="AI72" s="259"/>
      <c r="AJ72" s="259"/>
      <c r="AK72" s="259"/>
      <c r="AL72" s="259"/>
      <c r="AM72" s="259"/>
      <c r="AN72" s="259"/>
      <c r="AO72" s="259"/>
      <c r="AP72" s="259"/>
      <c r="AQ72" s="259"/>
      <c r="AR72" s="259"/>
      <c r="AS72" s="260"/>
      <c r="AT72" s="261" t="s">
        <v>219</v>
      </c>
      <c r="AU72" s="262"/>
      <c r="AV72" s="262"/>
      <c r="AW72" s="262"/>
      <c r="AX72" s="262"/>
      <c r="AY72" s="262"/>
      <c r="AZ72" s="262"/>
      <c r="BA72" s="263"/>
      <c r="BB72" s="251"/>
      <c r="BC72" s="252"/>
      <c r="BD72" s="252"/>
      <c r="BE72" s="253"/>
      <c r="BF72" s="194" t="s">
        <v>215</v>
      </c>
      <c r="BG72" s="195"/>
      <c r="BH72" s="195"/>
      <c r="BI72" s="195"/>
      <c r="BJ72" s="195"/>
      <c r="BK72" s="195"/>
      <c r="BL72" s="196"/>
      <c r="BM72" s="58"/>
      <c r="BN72" s="59"/>
      <c r="BO72" s="59"/>
      <c r="BP72" s="60"/>
    </row>
    <row r="73" spans="1:68" ht="33" customHeight="1">
      <c r="A73" s="66" t="s">
        <v>162</v>
      </c>
      <c r="B73" s="66"/>
      <c r="C73" s="66"/>
      <c r="D73" s="254">
        <f>'【入力シート】電気使用申込書'!D75</f>
        <v>0</v>
      </c>
      <c r="E73" s="255"/>
      <c r="F73" s="255"/>
      <c r="G73" s="255"/>
      <c r="H73" s="255"/>
      <c r="I73" s="255"/>
      <c r="J73" s="255"/>
      <c r="K73" s="255"/>
      <c r="L73" s="255"/>
      <c r="M73" s="255"/>
      <c r="N73" s="255"/>
      <c r="O73" s="255"/>
      <c r="P73" s="255"/>
      <c r="Q73" s="256"/>
      <c r="R73" s="257">
        <f>IF('【入力シート】電気使用申込書'!R75="","",'【入力シート】電気使用申込書'!R75)</f>
      </c>
      <c r="S73" s="257"/>
      <c r="T73" s="258">
        <f>IF('【入力シート】電気使用申込書'!Y75="","",'【入力シート】電気使用申込書'!Y75)</f>
      </c>
      <c r="U73" s="259"/>
      <c r="V73" s="259"/>
      <c r="W73" s="259"/>
      <c r="X73" s="259"/>
      <c r="Y73" s="259"/>
      <c r="Z73" s="259"/>
      <c r="AA73" s="259"/>
      <c r="AB73" s="259"/>
      <c r="AC73" s="259"/>
      <c r="AD73" s="259"/>
      <c r="AE73" s="259"/>
      <c r="AF73" s="260"/>
      <c r="AG73" s="258">
        <f>IF('【入力シート】電気使用申込書'!AI75="","",'【入力シート】電気使用申込書'!AI75)</f>
      </c>
      <c r="AH73" s="259"/>
      <c r="AI73" s="259"/>
      <c r="AJ73" s="259"/>
      <c r="AK73" s="259"/>
      <c r="AL73" s="259"/>
      <c r="AM73" s="259"/>
      <c r="AN73" s="259"/>
      <c r="AO73" s="259"/>
      <c r="AP73" s="259"/>
      <c r="AQ73" s="259"/>
      <c r="AR73" s="259"/>
      <c r="AS73" s="260"/>
      <c r="AT73" s="261" t="s">
        <v>219</v>
      </c>
      <c r="AU73" s="262"/>
      <c r="AV73" s="262"/>
      <c r="AW73" s="262"/>
      <c r="AX73" s="262"/>
      <c r="AY73" s="262"/>
      <c r="AZ73" s="262"/>
      <c r="BA73" s="263"/>
      <c r="BB73" s="251"/>
      <c r="BC73" s="252"/>
      <c r="BD73" s="252"/>
      <c r="BE73" s="253"/>
      <c r="BF73" s="194" t="s">
        <v>215</v>
      </c>
      <c r="BG73" s="195"/>
      <c r="BH73" s="195"/>
      <c r="BI73" s="195"/>
      <c r="BJ73" s="195"/>
      <c r="BK73" s="195"/>
      <c r="BL73" s="196"/>
      <c r="BM73" s="58"/>
      <c r="BN73" s="59"/>
      <c r="BO73" s="59"/>
      <c r="BP73" s="60"/>
    </row>
    <row r="74" spans="1:68" ht="33" customHeight="1">
      <c r="A74" s="173" t="s">
        <v>163</v>
      </c>
      <c r="B74" s="173"/>
      <c r="C74" s="173"/>
      <c r="D74" s="254">
        <f>'【入力シート】電気使用申込書'!D76</f>
        <v>0</v>
      </c>
      <c r="E74" s="255"/>
      <c r="F74" s="255"/>
      <c r="G74" s="255"/>
      <c r="H74" s="255"/>
      <c r="I74" s="255"/>
      <c r="J74" s="255"/>
      <c r="K74" s="255"/>
      <c r="L74" s="255"/>
      <c r="M74" s="255"/>
      <c r="N74" s="255"/>
      <c r="O74" s="255"/>
      <c r="P74" s="255"/>
      <c r="Q74" s="256"/>
      <c r="R74" s="257">
        <f>IF('【入力シート】電気使用申込書'!R76="","",'【入力シート】電気使用申込書'!R76)</f>
      </c>
      <c r="S74" s="257"/>
      <c r="T74" s="258">
        <f>IF('【入力シート】電気使用申込書'!Y76="","",'【入力シート】電気使用申込書'!Y76)</f>
      </c>
      <c r="U74" s="259"/>
      <c r="V74" s="259"/>
      <c r="W74" s="259"/>
      <c r="X74" s="259"/>
      <c r="Y74" s="259"/>
      <c r="Z74" s="259"/>
      <c r="AA74" s="259"/>
      <c r="AB74" s="259"/>
      <c r="AC74" s="259"/>
      <c r="AD74" s="259"/>
      <c r="AE74" s="259"/>
      <c r="AF74" s="260"/>
      <c r="AG74" s="258">
        <f>IF('【入力シート】電気使用申込書'!AI76="","",'【入力シート】電気使用申込書'!AI76)</f>
      </c>
      <c r="AH74" s="259"/>
      <c r="AI74" s="259"/>
      <c r="AJ74" s="259"/>
      <c r="AK74" s="259"/>
      <c r="AL74" s="259"/>
      <c r="AM74" s="259"/>
      <c r="AN74" s="259"/>
      <c r="AO74" s="259"/>
      <c r="AP74" s="259"/>
      <c r="AQ74" s="259"/>
      <c r="AR74" s="259"/>
      <c r="AS74" s="260"/>
      <c r="AT74" s="261" t="s">
        <v>219</v>
      </c>
      <c r="AU74" s="262"/>
      <c r="AV74" s="262"/>
      <c r="AW74" s="262"/>
      <c r="AX74" s="262"/>
      <c r="AY74" s="262"/>
      <c r="AZ74" s="262"/>
      <c r="BA74" s="263"/>
      <c r="BB74" s="251"/>
      <c r="BC74" s="252"/>
      <c r="BD74" s="252"/>
      <c r="BE74" s="253"/>
      <c r="BF74" s="194" t="s">
        <v>215</v>
      </c>
      <c r="BG74" s="195"/>
      <c r="BH74" s="195"/>
      <c r="BI74" s="195"/>
      <c r="BJ74" s="195"/>
      <c r="BK74" s="195"/>
      <c r="BL74" s="196"/>
      <c r="BM74" s="58"/>
      <c r="BN74" s="59"/>
      <c r="BO74" s="59"/>
      <c r="BP74" s="60"/>
    </row>
    <row r="75" spans="1:68" ht="33" customHeight="1">
      <c r="A75" s="66" t="s">
        <v>164</v>
      </c>
      <c r="B75" s="66"/>
      <c r="C75" s="66"/>
      <c r="D75" s="254">
        <f>'【入力シート】電気使用申込書'!D77</f>
        <v>0</v>
      </c>
      <c r="E75" s="255"/>
      <c r="F75" s="255"/>
      <c r="G75" s="255"/>
      <c r="H75" s="255"/>
      <c r="I75" s="255"/>
      <c r="J75" s="255"/>
      <c r="K75" s="255"/>
      <c r="L75" s="255"/>
      <c r="M75" s="255"/>
      <c r="N75" s="255"/>
      <c r="O75" s="255"/>
      <c r="P75" s="255"/>
      <c r="Q75" s="256"/>
      <c r="R75" s="257">
        <f>IF('【入力シート】電気使用申込書'!R77="","",'【入力シート】電気使用申込書'!R77)</f>
      </c>
      <c r="S75" s="257"/>
      <c r="T75" s="258">
        <f>IF('【入力シート】電気使用申込書'!Y77="","",'【入力シート】電気使用申込書'!Y77)</f>
      </c>
      <c r="U75" s="259"/>
      <c r="V75" s="259"/>
      <c r="W75" s="259"/>
      <c r="X75" s="259"/>
      <c r="Y75" s="259"/>
      <c r="Z75" s="259"/>
      <c r="AA75" s="259"/>
      <c r="AB75" s="259"/>
      <c r="AC75" s="259"/>
      <c r="AD75" s="259"/>
      <c r="AE75" s="259"/>
      <c r="AF75" s="260"/>
      <c r="AG75" s="258">
        <f>IF('【入力シート】電気使用申込書'!AI77="","",'【入力シート】電気使用申込書'!AI77)</f>
      </c>
      <c r="AH75" s="259"/>
      <c r="AI75" s="259"/>
      <c r="AJ75" s="259"/>
      <c r="AK75" s="259"/>
      <c r="AL75" s="259"/>
      <c r="AM75" s="259"/>
      <c r="AN75" s="259"/>
      <c r="AO75" s="259"/>
      <c r="AP75" s="259"/>
      <c r="AQ75" s="259"/>
      <c r="AR75" s="259"/>
      <c r="AS75" s="260"/>
      <c r="AT75" s="261" t="s">
        <v>219</v>
      </c>
      <c r="AU75" s="262"/>
      <c r="AV75" s="262"/>
      <c r="AW75" s="262"/>
      <c r="AX75" s="262"/>
      <c r="AY75" s="262"/>
      <c r="AZ75" s="262"/>
      <c r="BA75" s="263"/>
      <c r="BB75" s="251"/>
      <c r="BC75" s="252"/>
      <c r="BD75" s="252"/>
      <c r="BE75" s="253"/>
      <c r="BF75" s="194" t="s">
        <v>215</v>
      </c>
      <c r="BG75" s="195"/>
      <c r="BH75" s="195"/>
      <c r="BI75" s="195"/>
      <c r="BJ75" s="195"/>
      <c r="BK75" s="195"/>
      <c r="BL75" s="196"/>
      <c r="BM75" s="58"/>
      <c r="BN75" s="59"/>
      <c r="BO75" s="59"/>
      <c r="BP75" s="60"/>
    </row>
    <row r="76" spans="1:68" ht="33" customHeight="1">
      <c r="A76" s="66" t="s">
        <v>165</v>
      </c>
      <c r="B76" s="66"/>
      <c r="C76" s="66"/>
      <c r="D76" s="254">
        <f>'【入力シート】電気使用申込書'!D78</f>
        <v>0</v>
      </c>
      <c r="E76" s="255"/>
      <c r="F76" s="255"/>
      <c r="G76" s="255"/>
      <c r="H76" s="255"/>
      <c r="I76" s="255"/>
      <c r="J76" s="255"/>
      <c r="K76" s="255"/>
      <c r="L76" s="255"/>
      <c r="M76" s="255"/>
      <c r="N76" s="255"/>
      <c r="O76" s="255"/>
      <c r="P76" s="255"/>
      <c r="Q76" s="256"/>
      <c r="R76" s="257">
        <f>IF('【入力シート】電気使用申込書'!R78="","",'【入力シート】電気使用申込書'!R78)</f>
      </c>
      <c r="S76" s="257"/>
      <c r="T76" s="258">
        <f>IF('【入力シート】電気使用申込書'!Y78="","",'【入力シート】電気使用申込書'!Y78)</f>
      </c>
      <c r="U76" s="259"/>
      <c r="V76" s="259"/>
      <c r="W76" s="259"/>
      <c r="X76" s="259"/>
      <c r="Y76" s="259"/>
      <c r="Z76" s="259"/>
      <c r="AA76" s="259"/>
      <c r="AB76" s="259"/>
      <c r="AC76" s="259"/>
      <c r="AD76" s="259"/>
      <c r="AE76" s="259"/>
      <c r="AF76" s="260"/>
      <c r="AG76" s="258">
        <f>IF('【入力シート】電気使用申込書'!AI78="","",'【入力シート】電気使用申込書'!AI78)</f>
      </c>
      <c r="AH76" s="259"/>
      <c r="AI76" s="259"/>
      <c r="AJ76" s="259"/>
      <c r="AK76" s="259"/>
      <c r="AL76" s="259"/>
      <c r="AM76" s="259"/>
      <c r="AN76" s="259"/>
      <c r="AO76" s="259"/>
      <c r="AP76" s="259"/>
      <c r="AQ76" s="259"/>
      <c r="AR76" s="259"/>
      <c r="AS76" s="260"/>
      <c r="AT76" s="261" t="s">
        <v>219</v>
      </c>
      <c r="AU76" s="262"/>
      <c r="AV76" s="262"/>
      <c r="AW76" s="262"/>
      <c r="AX76" s="262"/>
      <c r="AY76" s="262"/>
      <c r="AZ76" s="262"/>
      <c r="BA76" s="263"/>
      <c r="BB76" s="251"/>
      <c r="BC76" s="252"/>
      <c r="BD76" s="252"/>
      <c r="BE76" s="253"/>
      <c r="BF76" s="194" t="s">
        <v>215</v>
      </c>
      <c r="BG76" s="195"/>
      <c r="BH76" s="195"/>
      <c r="BI76" s="195"/>
      <c r="BJ76" s="195"/>
      <c r="BK76" s="195"/>
      <c r="BL76" s="196"/>
      <c r="BM76" s="58"/>
      <c r="BN76" s="59"/>
      <c r="BO76" s="59"/>
      <c r="BP76" s="60"/>
    </row>
    <row r="77" spans="1:68" ht="33" customHeight="1">
      <c r="A77" s="173" t="s">
        <v>166</v>
      </c>
      <c r="B77" s="173"/>
      <c r="C77" s="173"/>
      <c r="D77" s="254">
        <f>'【入力シート】電気使用申込書'!D79</f>
        <v>0</v>
      </c>
      <c r="E77" s="255"/>
      <c r="F77" s="255"/>
      <c r="G77" s="255"/>
      <c r="H77" s="255"/>
      <c r="I77" s="255"/>
      <c r="J77" s="255"/>
      <c r="K77" s="255"/>
      <c r="L77" s="255"/>
      <c r="M77" s="255"/>
      <c r="N77" s="255"/>
      <c r="O77" s="255"/>
      <c r="P77" s="255"/>
      <c r="Q77" s="256"/>
      <c r="R77" s="257">
        <f>IF('【入力シート】電気使用申込書'!R79="","",'【入力シート】電気使用申込書'!R79)</f>
      </c>
      <c r="S77" s="257"/>
      <c r="T77" s="258">
        <f>IF('【入力シート】電気使用申込書'!Y79="","",'【入力シート】電気使用申込書'!Y79)</f>
      </c>
      <c r="U77" s="259"/>
      <c r="V77" s="259"/>
      <c r="W77" s="259"/>
      <c r="X77" s="259"/>
      <c r="Y77" s="259"/>
      <c r="Z77" s="259"/>
      <c r="AA77" s="259"/>
      <c r="AB77" s="259"/>
      <c r="AC77" s="259"/>
      <c r="AD77" s="259"/>
      <c r="AE77" s="259"/>
      <c r="AF77" s="260"/>
      <c r="AG77" s="258">
        <f>IF('【入力シート】電気使用申込書'!AI79="","",'【入力シート】電気使用申込書'!AI79)</f>
      </c>
      <c r="AH77" s="259"/>
      <c r="AI77" s="259"/>
      <c r="AJ77" s="259"/>
      <c r="AK77" s="259"/>
      <c r="AL77" s="259"/>
      <c r="AM77" s="259"/>
      <c r="AN77" s="259"/>
      <c r="AO77" s="259"/>
      <c r="AP77" s="259"/>
      <c r="AQ77" s="259"/>
      <c r="AR77" s="259"/>
      <c r="AS77" s="260"/>
      <c r="AT77" s="261" t="s">
        <v>219</v>
      </c>
      <c r="AU77" s="262"/>
      <c r="AV77" s="262"/>
      <c r="AW77" s="262"/>
      <c r="AX77" s="262"/>
      <c r="AY77" s="262"/>
      <c r="AZ77" s="262"/>
      <c r="BA77" s="263"/>
      <c r="BB77" s="251"/>
      <c r="BC77" s="252"/>
      <c r="BD77" s="252"/>
      <c r="BE77" s="253"/>
      <c r="BF77" s="194" t="s">
        <v>215</v>
      </c>
      <c r="BG77" s="195"/>
      <c r="BH77" s="195"/>
      <c r="BI77" s="195"/>
      <c r="BJ77" s="195"/>
      <c r="BK77" s="195"/>
      <c r="BL77" s="196"/>
      <c r="BM77" s="58"/>
      <c r="BN77" s="59"/>
      <c r="BO77" s="59"/>
      <c r="BP77" s="60"/>
    </row>
    <row r="78" spans="1:68" ht="33" customHeight="1">
      <c r="A78" s="66" t="s">
        <v>167</v>
      </c>
      <c r="B78" s="66"/>
      <c r="C78" s="66"/>
      <c r="D78" s="254">
        <f>'【入力シート】電気使用申込書'!D80</f>
        <v>0</v>
      </c>
      <c r="E78" s="255"/>
      <c r="F78" s="255"/>
      <c r="G78" s="255"/>
      <c r="H78" s="255"/>
      <c r="I78" s="255"/>
      <c r="J78" s="255"/>
      <c r="K78" s="255"/>
      <c r="L78" s="255"/>
      <c r="M78" s="255"/>
      <c r="N78" s="255"/>
      <c r="O78" s="255"/>
      <c r="P78" s="255"/>
      <c r="Q78" s="256"/>
      <c r="R78" s="257">
        <f>IF('【入力シート】電気使用申込書'!R80="","",'【入力シート】電気使用申込書'!R80)</f>
      </c>
      <c r="S78" s="257"/>
      <c r="T78" s="258">
        <f>IF('【入力シート】電気使用申込書'!Y80="","",'【入力シート】電気使用申込書'!Y80)</f>
      </c>
      <c r="U78" s="259"/>
      <c r="V78" s="259"/>
      <c r="W78" s="259"/>
      <c r="X78" s="259"/>
      <c r="Y78" s="259"/>
      <c r="Z78" s="259"/>
      <c r="AA78" s="259"/>
      <c r="AB78" s="259"/>
      <c r="AC78" s="259"/>
      <c r="AD78" s="259"/>
      <c r="AE78" s="259"/>
      <c r="AF78" s="260"/>
      <c r="AG78" s="258">
        <f>IF('【入力シート】電気使用申込書'!AI80="","",'【入力シート】電気使用申込書'!AI80)</f>
      </c>
      <c r="AH78" s="259"/>
      <c r="AI78" s="259"/>
      <c r="AJ78" s="259"/>
      <c r="AK78" s="259"/>
      <c r="AL78" s="259"/>
      <c r="AM78" s="259"/>
      <c r="AN78" s="259"/>
      <c r="AO78" s="259"/>
      <c r="AP78" s="259"/>
      <c r="AQ78" s="259"/>
      <c r="AR78" s="259"/>
      <c r="AS78" s="260"/>
      <c r="AT78" s="261" t="s">
        <v>219</v>
      </c>
      <c r="AU78" s="262"/>
      <c r="AV78" s="262"/>
      <c r="AW78" s="262"/>
      <c r="AX78" s="262"/>
      <c r="AY78" s="262"/>
      <c r="AZ78" s="262"/>
      <c r="BA78" s="263"/>
      <c r="BB78" s="251"/>
      <c r="BC78" s="252"/>
      <c r="BD78" s="252"/>
      <c r="BE78" s="253"/>
      <c r="BF78" s="194" t="s">
        <v>215</v>
      </c>
      <c r="BG78" s="195"/>
      <c r="BH78" s="195"/>
      <c r="BI78" s="195"/>
      <c r="BJ78" s="195"/>
      <c r="BK78" s="195"/>
      <c r="BL78" s="196"/>
      <c r="BM78" s="58"/>
      <c r="BN78" s="59"/>
      <c r="BO78" s="59"/>
      <c r="BP78" s="60"/>
    </row>
    <row r="79" spans="1:68" ht="33" customHeight="1">
      <c r="A79" s="66" t="s">
        <v>168</v>
      </c>
      <c r="B79" s="66"/>
      <c r="C79" s="66"/>
      <c r="D79" s="254">
        <f>'【入力シート】電気使用申込書'!D81</f>
        <v>0</v>
      </c>
      <c r="E79" s="255"/>
      <c r="F79" s="255"/>
      <c r="G79" s="255"/>
      <c r="H79" s="255"/>
      <c r="I79" s="255"/>
      <c r="J79" s="255"/>
      <c r="K79" s="255"/>
      <c r="L79" s="255"/>
      <c r="M79" s="255"/>
      <c r="N79" s="255"/>
      <c r="O79" s="255"/>
      <c r="P79" s="255"/>
      <c r="Q79" s="256"/>
      <c r="R79" s="257">
        <f>IF('【入力シート】電気使用申込書'!R81="","",'【入力シート】電気使用申込書'!R81)</f>
      </c>
      <c r="S79" s="257"/>
      <c r="T79" s="258">
        <f>IF('【入力シート】電気使用申込書'!Y81="","",'【入力シート】電気使用申込書'!Y81)</f>
      </c>
      <c r="U79" s="259"/>
      <c r="V79" s="259"/>
      <c r="W79" s="259"/>
      <c r="X79" s="259"/>
      <c r="Y79" s="259"/>
      <c r="Z79" s="259"/>
      <c r="AA79" s="259"/>
      <c r="AB79" s="259"/>
      <c r="AC79" s="259"/>
      <c r="AD79" s="259"/>
      <c r="AE79" s="259"/>
      <c r="AF79" s="260"/>
      <c r="AG79" s="258">
        <f>IF('【入力シート】電気使用申込書'!AI81="","",'【入力シート】電気使用申込書'!AI81)</f>
      </c>
      <c r="AH79" s="259"/>
      <c r="AI79" s="259"/>
      <c r="AJ79" s="259"/>
      <c r="AK79" s="259"/>
      <c r="AL79" s="259"/>
      <c r="AM79" s="259"/>
      <c r="AN79" s="259"/>
      <c r="AO79" s="259"/>
      <c r="AP79" s="259"/>
      <c r="AQ79" s="259"/>
      <c r="AR79" s="259"/>
      <c r="AS79" s="260"/>
      <c r="AT79" s="261" t="s">
        <v>219</v>
      </c>
      <c r="AU79" s="262"/>
      <c r="AV79" s="262"/>
      <c r="AW79" s="262"/>
      <c r="AX79" s="262"/>
      <c r="AY79" s="262"/>
      <c r="AZ79" s="262"/>
      <c r="BA79" s="263"/>
      <c r="BB79" s="251"/>
      <c r="BC79" s="252"/>
      <c r="BD79" s="252"/>
      <c r="BE79" s="253"/>
      <c r="BF79" s="194" t="s">
        <v>215</v>
      </c>
      <c r="BG79" s="195"/>
      <c r="BH79" s="195"/>
      <c r="BI79" s="195"/>
      <c r="BJ79" s="195"/>
      <c r="BK79" s="195"/>
      <c r="BL79" s="196"/>
      <c r="BM79" s="58"/>
      <c r="BN79" s="59"/>
      <c r="BO79" s="59"/>
      <c r="BP79" s="60"/>
    </row>
  </sheetData>
  <sheetProtection/>
  <mergeCells count="512">
    <mergeCell ref="A1:D4"/>
    <mergeCell ref="E1:V4"/>
    <mergeCell ref="X1:AJ5"/>
    <mergeCell ref="AM1:AO5"/>
    <mergeCell ref="AP1:BJ4"/>
    <mergeCell ref="BK1:BP2"/>
    <mergeCell ref="BK3:BP5"/>
    <mergeCell ref="AP5:AR5"/>
    <mergeCell ref="AS5:BJ5"/>
    <mergeCell ref="X6:AJ9"/>
    <mergeCell ref="AM6:AO9"/>
    <mergeCell ref="AP6:BJ9"/>
    <mergeCell ref="BK6:BP7"/>
    <mergeCell ref="B8:G10"/>
    <mergeCell ref="I8:O10"/>
    <mergeCell ref="P8:V10"/>
    <mergeCell ref="BK8:BP9"/>
    <mergeCell ref="B11:G13"/>
    <mergeCell ref="I11:O13"/>
    <mergeCell ref="P11:V13"/>
    <mergeCell ref="A18:C18"/>
    <mergeCell ref="D18:Q19"/>
    <mergeCell ref="R18:S19"/>
    <mergeCell ref="T18:AF19"/>
    <mergeCell ref="AG18:AS19"/>
    <mergeCell ref="AT18:BE18"/>
    <mergeCell ref="BF18:BP18"/>
    <mergeCell ref="A19:C19"/>
    <mergeCell ref="AT19:BA19"/>
    <mergeCell ref="BB19:BE19"/>
    <mergeCell ref="BF19:BL19"/>
    <mergeCell ref="BM19:BP19"/>
    <mergeCell ref="A20:C20"/>
    <mergeCell ref="D20:Q20"/>
    <mergeCell ref="R20:S20"/>
    <mergeCell ref="T20:AF20"/>
    <mergeCell ref="AG20:AS20"/>
    <mergeCell ref="AT20:BA20"/>
    <mergeCell ref="BB20:BE20"/>
    <mergeCell ref="BF20:BL20"/>
    <mergeCell ref="A21:C21"/>
    <mergeCell ref="D21:Q21"/>
    <mergeCell ref="R21:S21"/>
    <mergeCell ref="T21:AF21"/>
    <mergeCell ref="AG21:AS21"/>
    <mergeCell ref="AT21:BA21"/>
    <mergeCell ref="BB21:BE21"/>
    <mergeCell ref="BF21:BL21"/>
    <mergeCell ref="A22:C22"/>
    <mergeCell ref="D22:Q22"/>
    <mergeCell ref="R22:S22"/>
    <mergeCell ref="T22:AF22"/>
    <mergeCell ref="AG22:AS22"/>
    <mergeCell ref="AT22:BA22"/>
    <mergeCell ref="BB22:BE22"/>
    <mergeCell ref="BF22:BL22"/>
    <mergeCell ref="A23:C23"/>
    <mergeCell ref="D23:Q23"/>
    <mergeCell ref="R23:S23"/>
    <mergeCell ref="T23:AF23"/>
    <mergeCell ref="AG23:AS23"/>
    <mergeCell ref="AT23:BA23"/>
    <mergeCell ref="BB23:BE23"/>
    <mergeCell ref="BF23:BL23"/>
    <mergeCell ref="A24:C24"/>
    <mergeCell ref="D24:Q24"/>
    <mergeCell ref="R24:S24"/>
    <mergeCell ref="T24:AF24"/>
    <mergeCell ref="AG24:AS24"/>
    <mergeCell ref="AT24:BA24"/>
    <mergeCell ref="BB24:BE24"/>
    <mergeCell ref="BF24:BL24"/>
    <mergeCell ref="A25:C25"/>
    <mergeCell ref="D25:Q25"/>
    <mergeCell ref="R25:S25"/>
    <mergeCell ref="T25:AF25"/>
    <mergeCell ref="AG25:AS25"/>
    <mergeCell ref="AT25:BA25"/>
    <mergeCell ref="BB25:BE25"/>
    <mergeCell ref="BF25:BL25"/>
    <mergeCell ref="A26:C26"/>
    <mergeCell ref="D26:Q26"/>
    <mergeCell ref="R26:S26"/>
    <mergeCell ref="T26:AF26"/>
    <mergeCell ref="AG26:AS26"/>
    <mergeCell ref="AT26:BA26"/>
    <mergeCell ref="BB26:BE26"/>
    <mergeCell ref="BF26:BL26"/>
    <mergeCell ref="A27:C27"/>
    <mergeCell ref="D27:Q27"/>
    <mergeCell ref="R27:S27"/>
    <mergeCell ref="T27:AF27"/>
    <mergeCell ref="AG27:AS27"/>
    <mergeCell ref="AT27:BA27"/>
    <mergeCell ref="BB27:BE27"/>
    <mergeCell ref="BF27:BL27"/>
    <mergeCell ref="A28:C28"/>
    <mergeCell ref="D28:Q28"/>
    <mergeCell ref="R28:S28"/>
    <mergeCell ref="T28:AF28"/>
    <mergeCell ref="AG28:AS28"/>
    <mergeCell ref="AT28:BA28"/>
    <mergeCell ref="BB28:BE28"/>
    <mergeCell ref="BF28:BL28"/>
    <mergeCell ref="A29:C29"/>
    <mergeCell ref="D29:Q29"/>
    <mergeCell ref="R29:S29"/>
    <mergeCell ref="T29:AF29"/>
    <mergeCell ref="AG29:AS29"/>
    <mergeCell ref="AT29:BA29"/>
    <mergeCell ref="BB29:BE29"/>
    <mergeCell ref="BF29:BL29"/>
    <mergeCell ref="A30:C30"/>
    <mergeCell ref="D30:Q30"/>
    <mergeCell ref="R30:S30"/>
    <mergeCell ref="T30:AF30"/>
    <mergeCell ref="AG30:AS30"/>
    <mergeCell ref="AT30:BA30"/>
    <mergeCell ref="BB30:BE30"/>
    <mergeCell ref="BF30:BL30"/>
    <mergeCell ref="A31:C31"/>
    <mergeCell ref="D31:Q31"/>
    <mergeCell ref="R31:S31"/>
    <mergeCell ref="T31:AF31"/>
    <mergeCell ref="AG31:AS31"/>
    <mergeCell ref="AT31:BA31"/>
    <mergeCell ref="BB31:BE31"/>
    <mergeCell ref="BF31:BL31"/>
    <mergeCell ref="A32:C32"/>
    <mergeCell ref="D32:Q32"/>
    <mergeCell ref="R32:S32"/>
    <mergeCell ref="T32:AF32"/>
    <mergeCell ref="AG32:AS32"/>
    <mergeCell ref="AT32:BA32"/>
    <mergeCell ref="BB32:BE32"/>
    <mergeCell ref="BF32:BL32"/>
    <mergeCell ref="A33:C33"/>
    <mergeCell ref="D33:Q33"/>
    <mergeCell ref="R33:S33"/>
    <mergeCell ref="T33:AF33"/>
    <mergeCell ref="AG33:AS33"/>
    <mergeCell ref="AT33:BA33"/>
    <mergeCell ref="BB33:BE33"/>
    <mergeCell ref="BF33:BL33"/>
    <mergeCell ref="A34:C34"/>
    <mergeCell ref="D34:Q34"/>
    <mergeCell ref="R34:S34"/>
    <mergeCell ref="T34:AF34"/>
    <mergeCell ref="AG34:AS34"/>
    <mergeCell ref="AT34:BA34"/>
    <mergeCell ref="BB34:BE34"/>
    <mergeCell ref="BF34:BL34"/>
    <mergeCell ref="A35:C35"/>
    <mergeCell ref="D35:Q35"/>
    <mergeCell ref="R35:S35"/>
    <mergeCell ref="T35:AF35"/>
    <mergeCell ref="AG35:AS35"/>
    <mergeCell ref="AT35:BA35"/>
    <mergeCell ref="BB35:BE35"/>
    <mergeCell ref="BF35:BL35"/>
    <mergeCell ref="A36:C36"/>
    <mergeCell ref="D36:Q36"/>
    <mergeCell ref="R36:S36"/>
    <mergeCell ref="T36:AF36"/>
    <mergeCell ref="AG36:AS36"/>
    <mergeCell ref="AT36:BA36"/>
    <mergeCell ref="BB36:BE36"/>
    <mergeCell ref="BF36:BL36"/>
    <mergeCell ref="A37:C37"/>
    <mergeCell ref="D37:Q37"/>
    <mergeCell ref="R37:S37"/>
    <mergeCell ref="T37:AF37"/>
    <mergeCell ref="AG37:AS37"/>
    <mergeCell ref="AT37:BA37"/>
    <mergeCell ref="BB37:BE37"/>
    <mergeCell ref="BF37:BL37"/>
    <mergeCell ref="A38:C38"/>
    <mergeCell ref="D38:Q38"/>
    <mergeCell ref="R38:S38"/>
    <mergeCell ref="T38:AF38"/>
    <mergeCell ref="AG38:AS38"/>
    <mergeCell ref="AT38:BA38"/>
    <mergeCell ref="BB38:BE38"/>
    <mergeCell ref="BF38:BL38"/>
    <mergeCell ref="A39:C39"/>
    <mergeCell ref="D39:Q39"/>
    <mergeCell ref="R39:S39"/>
    <mergeCell ref="T39:AF39"/>
    <mergeCell ref="AG39:AS39"/>
    <mergeCell ref="AT39:BA39"/>
    <mergeCell ref="BB39:BE39"/>
    <mergeCell ref="BF39:BL39"/>
    <mergeCell ref="A40:C40"/>
    <mergeCell ref="D40:Q40"/>
    <mergeCell ref="R40:S40"/>
    <mergeCell ref="T40:AF40"/>
    <mergeCell ref="AG40:AS40"/>
    <mergeCell ref="AT40:BA40"/>
    <mergeCell ref="BB40:BE40"/>
    <mergeCell ref="BF40:BL40"/>
    <mergeCell ref="A41:C41"/>
    <mergeCell ref="D41:Q41"/>
    <mergeCell ref="R41:S41"/>
    <mergeCell ref="T41:AF41"/>
    <mergeCell ref="AG41:AS41"/>
    <mergeCell ref="AT41:BA41"/>
    <mergeCell ref="BB41:BE41"/>
    <mergeCell ref="BF41:BL41"/>
    <mergeCell ref="A42:C42"/>
    <mergeCell ref="D42:Q42"/>
    <mergeCell ref="R42:S42"/>
    <mergeCell ref="T42:AF42"/>
    <mergeCell ref="AG42:AS42"/>
    <mergeCell ref="AT42:BA42"/>
    <mergeCell ref="BB42:BE42"/>
    <mergeCell ref="BF42:BL42"/>
    <mergeCell ref="A43:C43"/>
    <mergeCell ref="D43:Q43"/>
    <mergeCell ref="R43:S43"/>
    <mergeCell ref="T43:AF43"/>
    <mergeCell ref="AG43:AS43"/>
    <mergeCell ref="AT43:BA43"/>
    <mergeCell ref="BB43:BE43"/>
    <mergeCell ref="BF43:BL43"/>
    <mergeCell ref="A44:C44"/>
    <mergeCell ref="D44:Q44"/>
    <mergeCell ref="R44:S44"/>
    <mergeCell ref="T44:AF44"/>
    <mergeCell ref="AG44:AS44"/>
    <mergeCell ref="AT44:BA44"/>
    <mergeCell ref="BB44:BE44"/>
    <mergeCell ref="BF44:BL44"/>
    <mergeCell ref="A45:C45"/>
    <mergeCell ref="D45:Q45"/>
    <mergeCell ref="R45:S45"/>
    <mergeCell ref="T45:AF45"/>
    <mergeCell ref="AG45:AS45"/>
    <mergeCell ref="AT45:BA45"/>
    <mergeCell ref="BB45:BE45"/>
    <mergeCell ref="BF45:BL45"/>
    <mergeCell ref="A46:C46"/>
    <mergeCell ref="D46:Q46"/>
    <mergeCell ref="R46:S46"/>
    <mergeCell ref="T46:AF46"/>
    <mergeCell ref="AG46:AS46"/>
    <mergeCell ref="AT46:BA46"/>
    <mergeCell ref="BB46:BE46"/>
    <mergeCell ref="BF46:BL46"/>
    <mergeCell ref="A47:C47"/>
    <mergeCell ref="D47:Q47"/>
    <mergeCell ref="R47:S47"/>
    <mergeCell ref="T47:AF47"/>
    <mergeCell ref="AG47:AS47"/>
    <mergeCell ref="AT47:BA47"/>
    <mergeCell ref="BB47:BE47"/>
    <mergeCell ref="BF47:BL47"/>
    <mergeCell ref="A48:C48"/>
    <mergeCell ref="D48:Q48"/>
    <mergeCell ref="R48:S48"/>
    <mergeCell ref="T48:AF48"/>
    <mergeCell ref="AG48:AS48"/>
    <mergeCell ref="AT48:BA48"/>
    <mergeCell ref="BB48:BE48"/>
    <mergeCell ref="BF48:BL48"/>
    <mergeCell ref="A49:C49"/>
    <mergeCell ref="D49:Q49"/>
    <mergeCell ref="R49:S49"/>
    <mergeCell ref="T49:AF49"/>
    <mergeCell ref="AG49:AS49"/>
    <mergeCell ref="AT49:BA49"/>
    <mergeCell ref="BB49:BE49"/>
    <mergeCell ref="BF49:BL49"/>
    <mergeCell ref="A50:C50"/>
    <mergeCell ref="D50:Q50"/>
    <mergeCell ref="R50:S50"/>
    <mergeCell ref="T50:AF50"/>
    <mergeCell ref="AG50:AS50"/>
    <mergeCell ref="AT50:BA50"/>
    <mergeCell ref="BB50:BE50"/>
    <mergeCell ref="BF50:BL50"/>
    <mergeCell ref="A51:C51"/>
    <mergeCell ref="D51:Q51"/>
    <mergeCell ref="R51:S51"/>
    <mergeCell ref="T51:AF51"/>
    <mergeCell ref="AG51:AS51"/>
    <mergeCell ref="AT51:BA51"/>
    <mergeCell ref="BB51:BE51"/>
    <mergeCell ref="BF51:BL51"/>
    <mergeCell ref="A52:C52"/>
    <mergeCell ref="D52:Q52"/>
    <mergeCell ref="R52:S52"/>
    <mergeCell ref="T52:AF52"/>
    <mergeCell ref="AG52:AS52"/>
    <mergeCell ref="AT52:BA52"/>
    <mergeCell ref="BB52:BE52"/>
    <mergeCell ref="BF52:BL52"/>
    <mergeCell ref="A53:C53"/>
    <mergeCell ref="D53:Q53"/>
    <mergeCell ref="R53:S53"/>
    <mergeCell ref="T53:AF53"/>
    <mergeCell ref="AG53:AS53"/>
    <mergeCell ref="AT53:BA53"/>
    <mergeCell ref="BB53:BE53"/>
    <mergeCell ref="BF53:BL53"/>
    <mergeCell ref="A54:C54"/>
    <mergeCell ref="D54:Q54"/>
    <mergeCell ref="R54:S54"/>
    <mergeCell ref="T54:AF54"/>
    <mergeCell ref="AG54:AS54"/>
    <mergeCell ref="AT54:BA54"/>
    <mergeCell ref="BB54:BE54"/>
    <mergeCell ref="BF54:BL54"/>
    <mergeCell ref="A55:C55"/>
    <mergeCell ref="D55:Q55"/>
    <mergeCell ref="R55:S55"/>
    <mergeCell ref="T55:AF55"/>
    <mergeCell ref="AG55:AS55"/>
    <mergeCell ref="AT55:BA55"/>
    <mergeCell ref="BB55:BE55"/>
    <mergeCell ref="BF55:BL55"/>
    <mergeCell ref="A56:C56"/>
    <mergeCell ref="D56:Q56"/>
    <mergeCell ref="R56:S56"/>
    <mergeCell ref="T56:AF56"/>
    <mergeCell ref="AG56:AS56"/>
    <mergeCell ref="AT56:BA56"/>
    <mergeCell ref="BB56:BE56"/>
    <mergeCell ref="BF56:BL56"/>
    <mergeCell ref="A57:C57"/>
    <mergeCell ref="D57:Q57"/>
    <mergeCell ref="R57:S57"/>
    <mergeCell ref="T57:AF57"/>
    <mergeCell ref="AG57:AS57"/>
    <mergeCell ref="AT57:BA57"/>
    <mergeCell ref="BB57:BE57"/>
    <mergeCell ref="BF57:BL57"/>
    <mergeCell ref="A58:C58"/>
    <mergeCell ref="D58:Q58"/>
    <mergeCell ref="R58:S58"/>
    <mergeCell ref="T58:AF58"/>
    <mergeCell ref="AG58:AS58"/>
    <mergeCell ref="AT58:BA58"/>
    <mergeCell ref="BB58:BE58"/>
    <mergeCell ref="BF58:BL58"/>
    <mergeCell ref="A59:C59"/>
    <mergeCell ref="D59:Q59"/>
    <mergeCell ref="R59:S59"/>
    <mergeCell ref="T59:AF59"/>
    <mergeCell ref="AG59:AS59"/>
    <mergeCell ref="AT59:BA59"/>
    <mergeCell ref="BB59:BE59"/>
    <mergeCell ref="BF59:BL59"/>
    <mergeCell ref="A60:C60"/>
    <mergeCell ref="D60:Q60"/>
    <mergeCell ref="R60:S60"/>
    <mergeCell ref="T60:AF60"/>
    <mergeCell ref="AG60:AS60"/>
    <mergeCell ref="AT60:BA60"/>
    <mergeCell ref="BB60:BE60"/>
    <mergeCell ref="BF60:BL60"/>
    <mergeCell ref="A61:C61"/>
    <mergeCell ref="D61:Q61"/>
    <mergeCell ref="R61:S61"/>
    <mergeCell ref="T61:AF61"/>
    <mergeCell ref="AG61:AS61"/>
    <mergeCell ref="AT61:BA61"/>
    <mergeCell ref="BB61:BE61"/>
    <mergeCell ref="BF61:BL61"/>
    <mergeCell ref="A62:C62"/>
    <mergeCell ref="D62:Q62"/>
    <mergeCell ref="R62:S62"/>
    <mergeCell ref="T62:AF62"/>
    <mergeCell ref="AG62:AS62"/>
    <mergeCell ref="AT62:BA62"/>
    <mergeCell ref="BB62:BE62"/>
    <mergeCell ref="BF62:BL62"/>
    <mergeCell ref="A63:C63"/>
    <mergeCell ref="D63:Q63"/>
    <mergeCell ref="R63:S63"/>
    <mergeCell ref="T63:AF63"/>
    <mergeCell ref="AG63:AS63"/>
    <mergeCell ref="AT63:BA63"/>
    <mergeCell ref="BB63:BE63"/>
    <mergeCell ref="BF63:BL63"/>
    <mergeCell ref="A64:C64"/>
    <mergeCell ref="D64:Q64"/>
    <mergeCell ref="R64:S64"/>
    <mergeCell ref="T64:AF64"/>
    <mergeCell ref="AG64:AS64"/>
    <mergeCell ref="AT64:BA64"/>
    <mergeCell ref="BB64:BE64"/>
    <mergeCell ref="BF64:BL64"/>
    <mergeCell ref="A65:C65"/>
    <mergeCell ref="D65:Q65"/>
    <mergeCell ref="R65:S65"/>
    <mergeCell ref="T65:AF65"/>
    <mergeCell ref="AG65:AS65"/>
    <mergeCell ref="AT65:BA65"/>
    <mergeCell ref="BB65:BE65"/>
    <mergeCell ref="BF65:BL65"/>
    <mergeCell ref="A66:C66"/>
    <mergeCell ref="D66:Q66"/>
    <mergeCell ref="R66:S66"/>
    <mergeCell ref="T66:AF66"/>
    <mergeCell ref="AG66:AS66"/>
    <mergeCell ref="AT66:BA66"/>
    <mergeCell ref="BB66:BE66"/>
    <mergeCell ref="BF66:BL66"/>
    <mergeCell ref="A67:C67"/>
    <mergeCell ref="D67:Q67"/>
    <mergeCell ref="R67:S67"/>
    <mergeCell ref="T67:AF67"/>
    <mergeCell ref="AG67:AS67"/>
    <mergeCell ref="AT67:BA67"/>
    <mergeCell ref="BB67:BE67"/>
    <mergeCell ref="BF67:BL67"/>
    <mergeCell ref="A68:C68"/>
    <mergeCell ref="D68:Q68"/>
    <mergeCell ref="R68:S68"/>
    <mergeCell ref="T68:AF68"/>
    <mergeCell ref="AG68:AS68"/>
    <mergeCell ref="AT68:BA68"/>
    <mergeCell ref="BB68:BE68"/>
    <mergeCell ref="BF68:BL68"/>
    <mergeCell ref="A69:C69"/>
    <mergeCell ref="D69:Q69"/>
    <mergeCell ref="R69:S69"/>
    <mergeCell ref="T69:AF69"/>
    <mergeCell ref="AG69:AS69"/>
    <mergeCell ref="AT69:BA69"/>
    <mergeCell ref="BB69:BE69"/>
    <mergeCell ref="BF69:BL69"/>
    <mergeCell ref="A70:C70"/>
    <mergeCell ref="D70:Q70"/>
    <mergeCell ref="R70:S70"/>
    <mergeCell ref="T70:AF70"/>
    <mergeCell ref="AG70:AS70"/>
    <mergeCell ref="AT70:BA70"/>
    <mergeCell ref="BB70:BE70"/>
    <mergeCell ref="BF70:BL70"/>
    <mergeCell ref="A71:C71"/>
    <mergeCell ref="D71:Q71"/>
    <mergeCell ref="R71:S71"/>
    <mergeCell ref="T71:AF71"/>
    <mergeCell ref="AG71:AS71"/>
    <mergeCell ref="AT71:BA71"/>
    <mergeCell ref="BB71:BE71"/>
    <mergeCell ref="BF71:BL71"/>
    <mergeCell ref="A72:C72"/>
    <mergeCell ref="D72:Q72"/>
    <mergeCell ref="R72:S72"/>
    <mergeCell ref="T72:AF72"/>
    <mergeCell ref="AG72:AS72"/>
    <mergeCell ref="AT72:BA72"/>
    <mergeCell ref="BB72:BE72"/>
    <mergeCell ref="BF72:BL72"/>
    <mergeCell ref="A73:C73"/>
    <mergeCell ref="D73:Q73"/>
    <mergeCell ref="R73:S73"/>
    <mergeCell ref="T73:AF73"/>
    <mergeCell ref="AG73:AS73"/>
    <mergeCell ref="AT73:BA73"/>
    <mergeCell ref="BB73:BE73"/>
    <mergeCell ref="BF73:BL73"/>
    <mergeCell ref="A74:C74"/>
    <mergeCell ref="D74:Q74"/>
    <mergeCell ref="R74:S74"/>
    <mergeCell ref="T74:AF74"/>
    <mergeCell ref="AG74:AS74"/>
    <mergeCell ref="AT74:BA74"/>
    <mergeCell ref="BB74:BE74"/>
    <mergeCell ref="BF74:BL74"/>
    <mergeCell ref="A75:C75"/>
    <mergeCell ref="D75:Q75"/>
    <mergeCell ref="R75:S75"/>
    <mergeCell ref="T75:AF75"/>
    <mergeCell ref="AG75:AS75"/>
    <mergeCell ref="AT75:BA75"/>
    <mergeCell ref="BB75:BE75"/>
    <mergeCell ref="BF75:BL75"/>
    <mergeCell ref="A76:C76"/>
    <mergeCell ref="D76:Q76"/>
    <mergeCell ref="R76:S76"/>
    <mergeCell ref="T76:AF76"/>
    <mergeCell ref="AG76:AS76"/>
    <mergeCell ref="AT76:BA76"/>
    <mergeCell ref="BB76:BE76"/>
    <mergeCell ref="BF76:BL76"/>
    <mergeCell ref="A77:C77"/>
    <mergeCell ref="D77:Q77"/>
    <mergeCell ref="R77:S77"/>
    <mergeCell ref="T77:AF77"/>
    <mergeCell ref="AG77:AS77"/>
    <mergeCell ref="AT77:BA77"/>
    <mergeCell ref="BB77:BE77"/>
    <mergeCell ref="BF77:BL77"/>
    <mergeCell ref="A78:C78"/>
    <mergeCell ref="D78:Q78"/>
    <mergeCell ref="R78:S78"/>
    <mergeCell ref="T78:AF78"/>
    <mergeCell ref="AG78:AS78"/>
    <mergeCell ref="AT78:BA78"/>
    <mergeCell ref="BB78:BE78"/>
    <mergeCell ref="BF78:BL78"/>
    <mergeCell ref="A79:C79"/>
    <mergeCell ref="D79:Q79"/>
    <mergeCell ref="R79:S79"/>
    <mergeCell ref="T79:AF79"/>
    <mergeCell ref="AG79:AS79"/>
    <mergeCell ref="AT79:BA79"/>
    <mergeCell ref="BB79:BE79"/>
    <mergeCell ref="BF79:BL79"/>
  </mergeCells>
  <printOptions/>
  <pageMargins left="0.7086614173228347" right="0.7086614173228347" top="0.7480314960629921" bottom="0.7480314960629921" header="0.31496062992125984" footer="0.31496062992125984"/>
  <pageSetup horizontalDpi="600" verticalDpi="600" orientation="landscape" paperSize="8" scale="83" r:id="rId2"/>
  <headerFooter>
    <oddFooter>&amp;C&amp;P / &amp;N ページ</oddFooter>
  </headerFooter>
  <rowBreaks count="1" manualBreakCount="1">
    <brk id="59" max="69" man="1"/>
  </rowBreaks>
  <drawing r:id="rId1"/>
</worksheet>
</file>

<file path=xl/worksheets/sheet3.xml><?xml version="1.0" encoding="utf-8"?>
<worksheet xmlns="http://schemas.openxmlformats.org/spreadsheetml/2006/main" xmlns:r="http://schemas.openxmlformats.org/officeDocument/2006/relationships">
  <dimension ref="A1:EG81"/>
  <sheetViews>
    <sheetView tabSelected="1" view="pageBreakPreview" zoomScale="80" zoomScaleNormal="70" zoomScaleSheetLayoutView="80" workbookViewId="0" topLeftCell="A1">
      <selection activeCell="Y15" sqref="Y15"/>
    </sheetView>
  </sheetViews>
  <sheetFormatPr defaultColWidth="2.296875" defaultRowHeight="14.25"/>
  <cols>
    <col min="1" max="24" width="2.59765625" style="0" customWidth="1"/>
    <col min="25" max="43" width="3.5" style="0" customWidth="1"/>
    <col min="44" max="101" width="2.59765625" style="0" customWidth="1"/>
    <col min="102" max="105" width="2.69921875" style="0" customWidth="1"/>
    <col min="106" max="106" width="25.09765625" style="0" hidden="1" customWidth="1"/>
    <col min="107" max="110" width="2.19921875" style="0" customWidth="1"/>
    <col min="111" max="113" width="2.69921875" style="0" bestFit="1" customWidth="1"/>
    <col min="114" max="16384" width="2.19921875" style="0" customWidth="1"/>
  </cols>
  <sheetData>
    <row r="1" spans="1:121" ht="12" customHeight="1">
      <c r="A1" s="66" t="s">
        <v>4</v>
      </c>
      <c r="B1" s="66"/>
      <c r="C1" s="66"/>
      <c r="D1" s="67"/>
      <c r="E1" s="68"/>
      <c r="F1" s="69"/>
      <c r="G1" s="69"/>
      <c r="H1" s="69"/>
      <c r="I1" s="69"/>
      <c r="J1" s="69"/>
      <c r="K1" s="69"/>
      <c r="L1" s="69"/>
      <c r="M1" s="69"/>
      <c r="N1" s="69"/>
      <c r="O1" s="69"/>
      <c r="P1" s="69"/>
      <c r="Q1" s="69"/>
      <c r="R1" s="69"/>
      <c r="S1" s="69"/>
      <c r="T1" s="70"/>
      <c r="U1" s="43"/>
      <c r="V1" s="43"/>
      <c r="W1" s="43"/>
      <c r="X1" s="43"/>
      <c r="Y1" s="43"/>
      <c r="Z1" s="43"/>
      <c r="AA1" s="43"/>
      <c r="AB1" s="28"/>
      <c r="AC1" s="4"/>
      <c r="AD1" s="77" t="s">
        <v>236</v>
      </c>
      <c r="AE1" s="77"/>
      <c r="AF1" s="77"/>
      <c r="AG1" s="77"/>
      <c r="AH1" s="77"/>
      <c r="AI1" s="77"/>
      <c r="AJ1" s="77"/>
      <c r="AK1" s="77"/>
      <c r="AL1" s="77"/>
      <c r="AM1" s="77"/>
      <c r="AN1" s="77"/>
      <c r="AO1" s="77"/>
      <c r="AP1" s="4"/>
      <c r="AQ1" s="4"/>
      <c r="AR1" s="4"/>
      <c r="AS1" s="66" t="s">
        <v>0</v>
      </c>
      <c r="AT1" s="66"/>
      <c r="AU1" s="66"/>
      <c r="AV1" s="78"/>
      <c r="AW1" s="79"/>
      <c r="AX1" s="79"/>
      <c r="AY1" s="79"/>
      <c r="AZ1" s="79"/>
      <c r="BA1" s="79"/>
      <c r="BB1" s="79"/>
      <c r="BC1" s="79"/>
      <c r="BD1" s="79"/>
      <c r="BE1" s="79"/>
      <c r="BF1" s="79"/>
      <c r="BG1" s="79"/>
      <c r="BH1" s="79"/>
      <c r="BI1" s="79"/>
      <c r="BJ1" s="79"/>
      <c r="BK1" s="79"/>
      <c r="BL1" s="79"/>
      <c r="BM1" s="79"/>
      <c r="BN1" s="80"/>
      <c r="BO1" s="84" t="s">
        <v>1</v>
      </c>
      <c r="BP1" s="85"/>
      <c r="BQ1" s="85"/>
      <c r="BR1" s="85"/>
      <c r="BS1" s="85"/>
      <c r="BT1" s="85"/>
      <c r="BU1" s="86"/>
      <c r="BW1" s="106" t="s">
        <v>171</v>
      </c>
      <c r="BX1" s="107"/>
      <c r="BY1" s="107"/>
      <c r="BZ1" s="107"/>
      <c r="CA1" s="107"/>
      <c r="CB1" s="107"/>
      <c r="CC1" s="107"/>
      <c r="CD1" s="107"/>
      <c r="CE1" s="107"/>
      <c r="CF1" s="107"/>
      <c r="CG1" s="107"/>
      <c r="CH1" s="107"/>
      <c r="CI1" s="107"/>
      <c r="CJ1" s="107"/>
      <c r="CK1" s="107"/>
      <c r="CL1" s="107"/>
      <c r="CM1" s="107"/>
      <c r="CN1" s="107"/>
      <c r="CO1" s="107"/>
      <c r="CP1" s="107"/>
      <c r="CQ1" s="107"/>
      <c r="CR1" s="107"/>
      <c r="CS1" s="107"/>
      <c r="CT1" s="108"/>
      <c r="CX1" s="34"/>
      <c r="CY1" s="34"/>
      <c r="CZ1" s="34"/>
      <c r="DA1" s="34"/>
      <c r="DB1" s="5"/>
      <c r="DC1" s="5"/>
      <c r="DD1" s="5"/>
      <c r="DE1" s="5"/>
      <c r="DF1" s="5"/>
      <c r="DG1" s="5"/>
      <c r="DQ1" s="2"/>
    </row>
    <row r="2" spans="1:122" ht="12" customHeight="1">
      <c r="A2" s="66"/>
      <c r="B2" s="66"/>
      <c r="C2" s="66"/>
      <c r="D2" s="67"/>
      <c r="E2" s="71"/>
      <c r="F2" s="72"/>
      <c r="G2" s="72"/>
      <c r="H2" s="72"/>
      <c r="I2" s="72"/>
      <c r="J2" s="72"/>
      <c r="K2" s="72"/>
      <c r="L2" s="72"/>
      <c r="M2" s="72"/>
      <c r="N2" s="72"/>
      <c r="O2" s="72"/>
      <c r="P2" s="72"/>
      <c r="Q2" s="72"/>
      <c r="R2" s="72"/>
      <c r="S2" s="72"/>
      <c r="T2" s="73"/>
      <c r="U2" s="43"/>
      <c r="V2" s="43"/>
      <c r="W2" s="43"/>
      <c r="X2" s="43"/>
      <c r="Y2" s="43"/>
      <c r="Z2" s="43"/>
      <c r="AA2" s="43"/>
      <c r="AB2" s="28"/>
      <c r="AC2" s="4"/>
      <c r="AD2" s="77"/>
      <c r="AE2" s="77"/>
      <c r="AF2" s="77"/>
      <c r="AG2" s="77"/>
      <c r="AH2" s="77"/>
      <c r="AI2" s="77"/>
      <c r="AJ2" s="77"/>
      <c r="AK2" s="77"/>
      <c r="AL2" s="77"/>
      <c r="AM2" s="77"/>
      <c r="AN2" s="77"/>
      <c r="AO2" s="77"/>
      <c r="AP2" s="4"/>
      <c r="AQ2" s="4"/>
      <c r="AR2" s="4"/>
      <c r="AS2" s="66"/>
      <c r="AT2" s="66"/>
      <c r="AU2" s="66"/>
      <c r="AV2" s="81"/>
      <c r="AW2" s="82"/>
      <c r="AX2" s="82"/>
      <c r="AY2" s="82"/>
      <c r="AZ2" s="82"/>
      <c r="BA2" s="82"/>
      <c r="BB2" s="82"/>
      <c r="BC2" s="82"/>
      <c r="BD2" s="82"/>
      <c r="BE2" s="82"/>
      <c r="BF2" s="82"/>
      <c r="BG2" s="82"/>
      <c r="BH2" s="82"/>
      <c r="BI2" s="82"/>
      <c r="BJ2" s="82"/>
      <c r="BK2" s="82"/>
      <c r="BL2" s="82"/>
      <c r="BM2" s="82"/>
      <c r="BN2" s="83"/>
      <c r="BO2" s="87"/>
      <c r="BP2" s="88"/>
      <c r="BQ2" s="88"/>
      <c r="BR2" s="88"/>
      <c r="BS2" s="88"/>
      <c r="BT2" s="88"/>
      <c r="BU2" s="89"/>
      <c r="BW2" s="109"/>
      <c r="BX2" s="110"/>
      <c r="BY2" s="110"/>
      <c r="BZ2" s="110"/>
      <c r="CA2" s="110"/>
      <c r="CB2" s="110"/>
      <c r="CC2" s="110"/>
      <c r="CD2" s="110"/>
      <c r="CE2" s="110"/>
      <c r="CF2" s="110"/>
      <c r="CG2" s="110"/>
      <c r="CH2" s="110"/>
      <c r="CI2" s="110"/>
      <c r="CJ2" s="110"/>
      <c r="CK2" s="110"/>
      <c r="CL2" s="110"/>
      <c r="CM2" s="110"/>
      <c r="CN2" s="110"/>
      <c r="CO2" s="110"/>
      <c r="CP2" s="110"/>
      <c r="CQ2" s="110"/>
      <c r="CR2" s="110"/>
      <c r="CS2" s="110"/>
      <c r="CT2" s="111"/>
      <c r="CX2" s="34"/>
      <c r="CY2" s="34"/>
      <c r="CZ2" s="34"/>
      <c r="DA2" s="34"/>
      <c r="DB2" s="5"/>
      <c r="DC2" s="5"/>
      <c r="DD2" s="5"/>
      <c r="DE2" s="5"/>
      <c r="DF2" s="5"/>
      <c r="DG2" s="5"/>
      <c r="DH2" s="45"/>
      <c r="DI2" s="46"/>
      <c r="DJ2" s="46" t="s">
        <v>119</v>
      </c>
      <c r="DK2" s="46"/>
      <c r="DL2" s="46"/>
      <c r="DM2" s="46"/>
      <c r="DN2" s="46"/>
      <c r="DO2" s="46"/>
      <c r="DP2" s="46"/>
      <c r="DQ2" s="47"/>
      <c r="DR2" s="45"/>
    </row>
    <row r="3" spans="1:118" ht="12" customHeight="1">
      <c r="A3" s="66"/>
      <c r="B3" s="66"/>
      <c r="C3" s="66"/>
      <c r="D3" s="67"/>
      <c r="E3" s="71"/>
      <c r="F3" s="72"/>
      <c r="G3" s="72"/>
      <c r="H3" s="72"/>
      <c r="I3" s="72"/>
      <c r="J3" s="72"/>
      <c r="K3" s="72"/>
      <c r="L3" s="72"/>
      <c r="M3" s="72"/>
      <c r="N3" s="72"/>
      <c r="O3" s="72"/>
      <c r="P3" s="72"/>
      <c r="Q3" s="72"/>
      <c r="R3" s="72"/>
      <c r="S3" s="72"/>
      <c r="T3" s="73"/>
      <c r="U3" s="43"/>
      <c r="V3" s="43"/>
      <c r="W3" s="43"/>
      <c r="X3" s="43"/>
      <c r="Y3" s="43"/>
      <c r="Z3" s="43"/>
      <c r="AA3" s="43"/>
      <c r="AB3" s="28"/>
      <c r="AC3" s="4"/>
      <c r="AD3" s="77"/>
      <c r="AE3" s="77"/>
      <c r="AF3" s="77"/>
      <c r="AG3" s="77"/>
      <c r="AH3" s="77"/>
      <c r="AI3" s="77"/>
      <c r="AJ3" s="77"/>
      <c r="AK3" s="77"/>
      <c r="AL3" s="77"/>
      <c r="AM3" s="77"/>
      <c r="AN3" s="77"/>
      <c r="AO3" s="77"/>
      <c r="AP3" s="4"/>
      <c r="AQ3" s="4"/>
      <c r="AR3" s="4"/>
      <c r="AS3" s="66"/>
      <c r="AT3" s="66"/>
      <c r="AU3" s="66"/>
      <c r="AV3" s="81"/>
      <c r="AW3" s="82"/>
      <c r="AX3" s="82"/>
      <c r="AY3" s="82"/>
      <c r="AZ3" s="82"/>
      <c r="BA3" s="82"/>
      <c r="BB3" s="82"/>
      <c r="BC3" s="82"/>
      <c r="BD3" s="82"/>
      <c r="BE3" s="82"/>
      <c r="BF3" s="82"/>
      <c r="BG3" s="82"/>
      <c r="BH3" s="82"/>
      <c r="BI3" s="82"/>
      <c r="BJ3" s="82"/>
      <c r="BK3" s="82"/>
      <c r="BL3" s="82"/>
      <c r="BM3" s="82"/>
      <c r="BN3" s="83"/>
      <c r="BO3" s="92"/>
      <c r="BP3" s="93"/>
      <c r="BQ3" s="93"/>
      <c r="BR3" s="93"/>
      <c r="BS3" s="93"/>
      <c r="BT3" s="93"/>
      <c r="BU3" s="94"/>
      <c r="BW3" s="84" t="s">
        <v>111</v>
      </c>
      <c r="BX3" s="85"/>
      <c r="BY3" s="85"/>
      <c r="BZ3" s="85"/>
      <c r="CA3" s="85"/>
      <c r="CB3" s="86"/>
      <c r="CC3" s="92" t="s">
        <v>112</v>
      </c>
      <c r="CD3" s="93"/>
      <c r="CE3" s="93"/>
      <c r="CF3" s="93"/>
      <c r="CG3" s="93"/>
      <c r="CH3" s="93"/>
      <c r="CI3" s="93"/>
      <c r="CJ3" s="93"/>
      <c r="CK3" s="93"/>
      <c r="CL3" s="93"/>
      <c r="CM3" s="93"/>
      <c r="CN3" s="93"/>
      <c r="CO3" s="93"/>
      <c r="CP3" s="94"/>
      <c r="CT3" s="34"/>
      <c r="CU3" s="34"/>
      <c r="CV3" s="34"/>
      <c r="CW3" s="34"/>
      <c r="CX3" s="5"/>
      <c r="CY3" s="5"/>
      <c r="CZ3" s="5"/>
      <c r="DA3" s="5"/>
      <c r="DB3" s="7"/>
      <c r="DC3" s="7"/>
      <c r="DD3" s="45"/>
      <c r="DE3" s="46"/>
      <c r="DG3" s="46"/>
      <c r="DH3" s="46"/>
      <c r="DI3" s="46"/>
      <c r="DJ3" s="46"/>
      <c r="DK3" s="46" t="s">
        <v>112</v>
      </c>
      <c r="DL3" s="46"/>
      <c r="DM3" s="47"/>
      <c r="DN3" s="45"/>
    </row>
    <row r="4" spans="1:118" ht="13.5" customHeight="1">
      <c r="A4" s="66"/>
      <c r="B4" s="66"/>
      <c r="C4" s="66"/>
      <c r="D4" s="67"/>
      <c r="E4" s="74"/>
      <c r="F4" s="75"/>
      <c r="G4" s="75"/>
      <c r="H4" s="75"/>
      <c r="I4" s="75"/>
      <c r="J4" s="75"/>
      <c r="K4" s="75"/>
      <c r="L4" s="75"/>
      <c r="M4" s="75"/>
      <c r="N4" s="75"/>
      <c r="O4" s="75"/>
      <c r="P4" s="75"/>
      <c r="Q4" s="75"/>
      <c r="R4" s="75"/>
      <c r="S4" s="75"/>
      <c r="T4" s="76"/>
      <c r="U4" s="43"/>
      <c r="V4" s="43"/>
      <c r="W4" s="43"/>
      <c r="X4" s="43"/>
      <c r="Y4" s="43"/>
      <c r="Z4" s="43"/>
      <c r="AA4" s="43"/>
      <c r="AB4" s="28"/>
      <c r="AC4" s="4"/>
      <c r="AD4" s="77"/>
      <c r="AE4" s="77"/>
      <c r="AF4" s="77"/>
      <c r="AG4" s="77"/>
      <c r="AH4" s="77"/>
      <c r="AI4" s="77"/>
      <c r="AJ4" s="77"/>
      <c r="AK4" s="77"/>
      <c r="AL4" s="77"/>
      <c r="AM4" s="77"/>
      <c r="AN4" s="77"/>
      <c r="AO4" s="77"/>
      <c r="AP4" s="4"/>
      <c r="AQ4" s="4"/>
      <c r="AR4" s="4"/>
      <c r="AS4" s="66"/>
      <c r="AT4" s="66"/>
      <c r="AU4" s="66"/>
      <c r="AV4" s="81"/>
      <c r="AW4" s="82"/>
      <c r="AX4" s="82"/>
      <c r="AY4" s="82"/>
      <c r="AZ4" s="82"/>
      <c r="BA4" s="82"/>
      <c r="BB4" s="82"/>
      <c r="BC4" s="82"/>
      <c r="BD4" s="82"/>
      <c r="BE4" s="82"/>
      <c r="BF4" s="82"/>
      <c r="BG4" s="82"/>
      <c r="BH4" s="82"/>
      <c r="BI4" s="82"/>
      <c r="BJ4" s="82"/>
      <c r="BK4" s="82"/>
      <c r="BL4" s="82"/>
      <c r="BM4" s="82"/>
      <c r="BN4" s="83"/>
      <c r="BO4" s="95"/>
      <c r="BP4" s="96"/>
      <c r="BQ4" s="96"/>
      <c r="BR4" s="96"/>
      <c r="BS4" s="96"/>
      <c r="BT4" s="96"/>
      <c r="BU4" s="97"/>
      <c r="BW4" s="87"/>
      <c r="BX4" s="88"/>
      <c r="BY4" s="88"/>
      <c r="BZ4" s="88"/>
      <c r="CA4" s="88"/>
      <c r="CB4" s="89"/>
      <c r="CC4" s="98"/>
      <c r="CD4" s="99"/>
      <c r="CE4" s="99"/>
      <c r="CF4" s="99"/>
      <c r="CG4" s="99"/>
      <c r="CH4" s="99"/>
      <c r="CI4" s="99"/>
      <c r="CJ4" s="99"/>
      <c r="CK4" s="99"/>
      <c r="CL4" s="99"/>
      <c r="CM4" s="99"/>
      <c r="CN4" s="99"/>
      <c r="CO4" s="99"/>
      <c r="CP4" s="100"/>
      <c r="CT4" s="34"/>
      <c r="CU4" s="34"/>
      <c r="CV4" s="34"/>
      <c r="CW4" s="34"/>
      <c r="CX4" s="34"/>
      <c r="CY4" s="34"/>
      <c r="CZ4" s="5"/>
      <c r="DA4" s="5"/>
      <c r="DB4" s="7"/>
      <c r="DC4" s="7"/>
      <c r="DD4" s="45"/>
      <c r="DE4" s="46"/>
      <c r="DG4" s="46"/>
      <c r="DH4" s="46"/>
      <c r="DI4" s="46"/>
      <c r="DJ4" s="46"/>
      <c r="DK4" s="46" t="s">
        <v>113</v>
      </c>
      <c r="DL4" s="46"/>
      <c r="DM4" s="48"/>
      <c r="DN4" s="45"/>
    </row>
    <row r="5" spans="1:118" ht="15.75" customHeight="1">
      <c r="A5" s="3"/>
      <c r="B5" s="3"/>
      <c r="C5" s="3"/>
      <c r="D5" s="3"/>
      <c r="E5" s="3"/>
      <c r="F5" s="3"/>
      <c r="G5" s="3"/>
      <c r="H5" s="5"/>
      <c r="I5" s="5"/>
      <c r="J5" s="5"/>
      <c r="K5" s="5"/>
      <c r="L5" s="5"/>
      <c r="M5" s="5"/>
      <c r="N5" s="5"/>
      <c r="O5" s="5"/>
      <c r="P5" s="5"/>
      <c r="Q5" s="5"/>
      <c r="R5" s="5"/>
      <c r="S5" s="5"/>
      <c r="T5" s="5"/>
      <c r="U5" s="5"/>
      <c r="V5" s="5"/>
      <c r="W5" s="5"/>
      <c r="X5" s="5"/>
      <c r="Y5" s="5"/>
      <c r="Z5" s="5"/>
      <c r="AA5" s="4"/>
      <c r="AB5" s="4"/>
      <c r="AC5" s="4"/>
      <c r="AD5" s="77"/>
      <c r="AE5" s="77"/>
      <c r="AF5" s="77"/>
      <c r="AG5" s="77"/>
      <c r="AH5" s="77"/>
      <c r="AI5" s="77"/>
      <c r="AJ5" s="77"/>
      <c r="AK5" s="77"/>
      <c r="AL5" s="77"/>
      <c r="AM5" s="77"/>
      <c r="AN5" s="77"/>
      <c r="AO5" s="77"/>
      <c r="AP5" s="4"/>
      <c r="AQ5" s="4"/>
      <c r="AR5" s="4"/>
      <c r="AS5" s="66"/>
      <c r="AT5" s="66"/>
      <c r="AU5" s="66"/>
      <c r="AV5" s="286" t="s">
        <v>94</v>
      </c>
      <c r="AW5" s="287"/>
      <c r="AX5" s="288"/>
      <c r="AY5" s="289"/>
      <c r="AZ5" s="290"/>
      <c r="BA5" s="290"/>
      <c r="BB5" s="290"/>
      <c r="BC5" s="290"/>
      <c r="BD5" s="290"/>
      <c r="BE5" s="290"/>
      <c r="BF5" s="290"/>
      <c r="BG5" s="290"/>
      <c r="BH5" s="290"/>
      <c r="BI5" s="290"/>
      <c r="BJ5" s="290"/>
      <c r="BK5" s="290"/>
      <c r="BL5" s="290"/>
      <c r="BM5" s="290"/>
      <c r="BN5" s="291"/>
      <c r="BO5" s="98"/>
      <c r="BP5" s="99"/>
      <c r="BQ5" s="99"/>
      <c r="BR5" s="99"/>
      <c r="BS5" s="99"/>
      <c r="BT5" s="99"/>
      <c r="BU5" s="100"/>
      <c r="BW5" s="84" t="s">
        <v>42</v>
      </c>
      <c r="BX5" s="85"/>
      <c r="BY5" s="85"/>
      <c r="BZ5" s="85"/>
      <c r="CA5" s="85"/>
      <c r="CB5" s="86"/>
      <c r="CC5" s="92"/>
      <c r="CD5" s="93"/>
      <c r="CE5" s="93"/>
      <c r="CF5" s="93"/>
      <c r="CG5" s="93"/>
      <c r="CH5" s="93"/>
      <c r="CI5" s="93"/>
      <c r="CJ5" s="93"/>
      <c r="CK5" s="93"/>
      <c r="CL5" s="93"/>
      <c r="CM5" s="93"/>
      <c r="CN5" s="93"/>
      <c r="CO5" s="93"/>
      <c r="CP5" s="94"/>
      <c r="CT5" s="34"/>
      <c r="CU5" s="34"/>
      <c r="CV5" s="34"/>
      <c r="CW5" s="34"/>
      <c r="CX5" s="34"/>
      <c r="CY5" s="34"/>
      <c r="CZ5" s="5"/>
      <c r="DA5" s="5"/>
      <c r="DB5" s="7"/>
      <c r="DC5" s="7"/>
      <c r="DD5" s="45"/>
      <c r="DE5" s="46"/>
      <c r="DG5" s="46"/>
      <c r="DH5" s="46"/>
      <c r="DI5" s="46"/>
      <c r="DJ5" s="46"/>
      <c r="DK5" s="46" t="s">
        <v>114</v>
      </c>
      <c r="DL5" s="46"/>
      <c r="DM5" s="48"/>
      <c r="DN5" s="45"/>
    </row>
    <row r="6" spans="1:118" ht="13.5" customHeight="1">
      <c r="A6" s="3"/>
      <c r="B6" s="3"/>
      <c r="C6" s="3"/>
      <c r="D6" s="3"/>
      <c r="E6" s="3"/>
      <c r="F6" s="3"/>
      <c r="G6" s="3"/>
      <c r="H6" s="10"/>
      <c r="I6" s="5"/>
      <c r="J6" s="5"/>
      <c r="K6" s="5"/>
      <c r="L6" s="5"/>
      <c r="M6" s="5"/>
      <c r="N6" s="5"/>
      <c r="O6" s="5"/>
      <c r="P6" s="5"/>
      <c r="Q6" s="5"/>
      <c r="R6" s="5"/>
      <c r="S6" s="5"/>
      <c r="T6" s="5"/>
      <c r="U6" s="5"/>
      <c r="V6" s="5"/>
      <c r="W6" s="5"/>
      <c r="X6" s="5"/>
      <c r="Y6" s="5"/>
      <c r="Z6" s="5"/>
      <c r="AA6" s="4"/>
      <c r="AB6" s="4"/>
      <c r="AC6" s="4"/>
      <c r="AD6" s="77" t="s">
        <v>237</v>
      </c>
      <c r="AE6" s="77"/>
      <c r="AF6" s="77"/>
      <c r="AG6" s="77"/>
      <c r="AH6" s="77"/>
      <c r="AI6" s="77"/>
      <c r="AJ6" s="77"/>
      <c r="AK6" s="77"/>
      <c r="AL6" s="77"/>
      <c r="AM6" s="77"/>
      <c r="AN6" s="77"/>
      <c r="AO6" s="77"/>
      <c r="AP6" s="4"/>
      <c r="AQ6" s="4"/>
      <c r="AR6" s="4"/>
      <c r="AS6" s="66" t="s">
        <v>2</v>
      </c>
      <c r="AT6" s="66"/>
      <c r="AU6" s="66"/>
      <c r="AV6" s="81"/>
      <c r="AW6" s="82"/>
      <c r="AX6" s="82"/>
      <c r="AY6" s="82"/>
      <c r="AZ6" s="82"/>
      <c r="BA6" s="82"/>
      <c r="BB6" s="82"/>
      <c r="BC6" s="82"/>
      <c r="BD6" s="82"/>
      <c r="BE6" s="82"/>
      <c r="BF6" s="82"/>
      <c r="BG6" s="82"/>
      <c r="BH6" s="82"/>
      <c r="BI6" s="82"/>
      <c r="BJ6" s="82"/>
      <c r="BK6" s="82"/>
      <c r="BL6" s="82"/>
      <c r="BM6" s="82"/>
      <c r="BN6" s="83"/>
      <c r="BO6" s="84" t="s">
        <v>3</v>
      </c>
      <c r="BP6" s="85"/>
      <c r="BQ6" s="85"/>
      <c r="BR6" s="85"/>
      <c r="BS6" s="85"/>
      <c r="BT6" s="85"/>
      <c r="BU6" s="86"/>
      <c r="BW6" s="87"/>
      <c r="BX6" s="88"/>
      <c r="BY6" s="88"/>
      <c r="BZ6" s="88"/>
      <c r="CA6" s="88"/>
      <c r="CB6" s="89"/>
      <c r="CC6" s="98"/>
      <c r="CD6" s="99"/>
      <c r="CE6" s="99"/>
      <c r="CF6" s="99"/>
      <c r="CG6" s="99"/>
      <c r="CH6" s="99"/>
      <c r="CI6" s="99"/>
      <c r="CJ6" s="99"/>
      <c r="CK6" s="99"/>
      <c r="CL6" s="99"/>
      <c r="CM6" s="99"/>
      <c r="CN6" s="99"/>
      <c r="CO6" s="99"/>
      <c r="CP6" s="100"/>
      <c r="CT6" s="34"/>
      <c r="CU6" s="34"/>
      <c r="CV6" s="31"/>
      <c r="CW6" s="31"/>
      <c r="CX6" s="31"/>
      <c r="CY6" s="31"/>
      <c r="CZ6" s="5"/>
      <c r="DA6" s="5"/>
      <c r="DB6" s="7"/>
      <c r="DC6" s="7"/>
      <c r="DD6" s="45"/>
      <c r="DE6" s="46"/>
      <c r="DG6" s="46"/>
      <c r="DH6" s="46"/>
      <c r="DI6" s="46"/>
      <c r="DJ6" s="46"/>
      <c r="DK6" s="46" t="s">
        <v>115</v>
      </c>
      <c r="DL6" s="46"/>
      <c r="DM6" s="48"/>
      <c r="DN6" s="45"/>
    </row>
    <row r="7" spans="1:118" ht="13.5" customHeight="1">
      <c r="A7" s="4"/>
      <c r="B7" s="4"/>
      <c r="C7" s="4"/>
      <c r="D7" s="4"/>
      <c r="E7" s="4"/>
      <c r="F7" s="4"/>
      <c r="G7" s="4"/>
      <c r="H7" s="4"/>
      <c r="I7" s="4"/>
      <c r="J7" s="4"/>
      <c r="K7" s="4"/>
      <c r="L7" s="4"/>
      <c r="M7" s="7"/>
      <c r="N7" s="7"/>
      <c r="O7" s="7"/>
      <c r="P7" s="7"/>
      <c r="Q7" s="7"/>
      <c r="R7" s="7"/>
      <c r="S7" s="7"/>
      <c r="T7" s="7"/>
      <c r="U7" s="7"/>
      <c r="V7" s="7"/>
      <c r="W7" s="7"/>
      <c r="X7" s="7"/>
      <c r="Y7" s="7"/>
      <c r="Z7" s="4"/>
      <c r="AA7" s="4"/>
      <c r="AB7" s="4"/>
      <c r="AC7" s="4"/>
      <c r="AD7" s="77"/>
      <c r="AE7" s="77"/>
      <c r="AF7" s="77"/>
      <c r="AG7" s="77"/>
      <c r="AH7" s="77"/>
      <c r="AI7" s="77"/>
      <c r="AJ7" s="77"/>
      <c r="AK7" s="77"/>
      <c r="AL7" s="77"/>
      <c r="AM7" s="77"/>
      <c r="AN7" s="77"/>
      <c r="AO7" s="77"/>
      <c r="AP7" s="4"/>
      <c r="AQ7" s="4"/>
      <c r="AR7" s="4"/>
      <c r="AS7" s="66"/>
      <c r="AT7" s="66"/>
      <c r="AU7" s="66"/>
      <c r="AV7" s="81"/>
      <c r="AW7" s="82"/>
      <c r="AX7" s="82"/>
      <c r="AY7" s="82"/>
      <c r="AZ7" s="82"/>
      <c r="BA7" s="82"/>
      <c r="BB7" s="82"/>
      <c r="BC7" s="82"/>
      <c r="BD7" s="82"/>
      <c r="BE7" s="82"/>
      <c r="BF7" s="82"/>
      <c r="BG7" s="82"/>
      <c r="BH7" s="82"/>
      <c r="BI7" s="82"/>
      <c r="BJ7" s="82"/>
      <c r="BK7" s="82"/>
      <c r="BL7" s="82"/>
      <c r="BM7" s="82"/>
      <c r="BN7" s="83"/>
      <c r="BO7" s="87"/>
      <c r="BP7" s="88"/>
      <c r="BQ7" s="88"/>
      <c r="BR7" s="88"/>
      <c r="BS7" s="88"/>
      <c r="BT7" s="88"/>
      <c r="BU7" s="89"/>
      <c r="BW7" s="84" t="s">
        <v>110</v>
      </c>
      <c r="BX7" s="85"/>
      <c r="BY7" s="85"/>
      <c r="BZ7" s="85"/>
      <c r="CA7" s="85"/>
      <c r="CB7" s="86"/>
      <c r="CC7" s="92"/>
      <c r="CD7" s="93"/>
      <c r="CE7" s="93"/>
      <c r="CF7" s="93"/>
      <c r="CG7" s="93"/>
      <c r="CH7" s="93"/>
      <c r="CI7" s="93"/>
      <c r="CJ7" s="93"/>
      <c r="CK7" s="93"/>
      <c r="CL7" s="93"/>
      <c r="CM7" s="93"/>
      <c r="CN7" s="93"/>
      <c r="CO7" s="93"/>
      <c r="CP7" s="94"/>
      <c r="CT7" s="34"/>
      <c r="CU7" s="34"/>
      <c r="CV7" s="31"/>
      <c r="CW7" s="31"/>
      <c r="CX7" s="31"/>
      <c r="CY7" s="31"/>
      <c r="CZ7" s="5"/>
      <c r="DA7" s="5"/>
      <c r="DB7" s="7"/>
      <c r="DC7" s="7"/>
      <c r="DD7" s="45"/>
      <c r="DE7" s="46"/>
      <c r="DF7" s="46"/>
      <c r="DG7" s="46"/>
      <c r="DH7" s="46"/>
      <c r="DI7" s="46"/>
      <c r="DJ7" s="46"/>
      <c r="DK7" s="46"/>
      <c r="DL7" s="46"/>
      <c r="DM7" s="48"/>
      <c r="DN7" s="45"/>
    </row>
    <row r="8" spans="1:117" ht="13.5" customHeight="1">
      <c r="A8" s="5"/>
      <c r="B8" s="84" t="s">
        <v>201</v>
      </c>
      <c r="C8" s="85"/>
      <c r="D8" s="85"/>
      <c r="E8" s="85"/>
      <c r="F8" s="85"/>
      <c r="G8" s="86"/>
      <c r="H8" s="7"/>
      <c r="J8" s="164" t="s">
        <v>39</v>
      </c>
      <c r="K8" s="165"/>
      <c r="L8" s="165"/>
      <c r="M8" s="165"/>
      <c r="N8" s="165"/>
      <c r="O8" s="165"/>
      <c r="P8" s="166"/>
      <c r="Q8" s="84" t="s">
        <v>232</v>
      </c>
      <c r="R8" s="85"/>
      <c r="S8" s="85"/>
      <c r="T8" s="85"/>
      <c r="U8" s="85"/>
      <c r="V8" s="86"/>
      <c r="AA8" s="4"/>
      <c r="AB8" s="4"/>
      <c r="AC8" s="4"/>
      <c r="AD8" s="77"/>
      <c r="AE8" s="77"/>
      <c r="AF8" s="77"/>
      <c r="AG8" s="77"/>
      <c r="AH8" s="77"/>
      <c r="AI8" s="77"/>
      <c r="AJ8" s="77"/>
      <c r="AK8" s="77"/>
      <c r="AL8" s="77"/>
      <c r="AM8" s="77"/>
      <c r="AN8" s="77"/>
      <c r="AO8" s="77"/>
      <c r="AP8" s="4"/>
      <c r="AQ8" s="4"/>
      <c r="AR8" s="4"/>
      <c r="AS8" s="66"/>
      <c r="AT8" s="66"/>
      <c r="AU8" s="66"/>
      <c r="AV8" s="81"/>
      <c r="AW8" s="82"/>
      <c r="AX8" s="82"/>
      <c r="AY8" s="82"/>
      <c r="AZ8" s="82"/>
      <c r="BA8" s="82"/>
      <c r="BB8" s="82"/>
      <c r="BC8" s="82"/>
      <c r="BD8" s="82"/>
      <c r="BE8" s="82"/>
      <c r="BF8" s="82"/>
      <c r="BG8" s="82"/>
      <c r="BH8" s="82"/>
      <c r="BI8" s="82"/>
      <c r="BJ8" s="82"/>
      <c r="BK8" s="82"/>
      <c r="BL8" s="82"/>
      <c r="BM8" s="82"/>
      <c r="BN8" s="83"/>
      <c r="BO8" s="92"/>
      <c r="BP8" s="93"/>
      <c r="BQ8" s="93"/>
      <c r="BR8" s="93"/>
      <c r="BS8" s="93"/>
      <c r="BT8" s="93"/>
      <c r="BU8" s="94"/>
      <c r="BW8" s="87"/>
      <c r="BX8" s="88"/>
      <c r="BY8" s="88"/>
      <c r="BZ8" s="88"/>
      <c r="CA8" s="88"/>
      <c r="CB8" s="89"/>
      <c r="CC8" s="98"/>
      <c r="CD8" s="99"/>
      <c r="CE8" s="99"/>
      <c r="CF8" s="99"/>
      <c r="CG8" s="99"/>
      <c r="CH8" s="99"/>
      <c r="CI8" s="99"/>
      <c r="CJ8" s="99"/>
      <c r="CK8" s="99"/>
      <c r="CL8" s="99"/>
      <c r="CM8" s="99"/>
      <c r="CN8" s="99"/>
      <c r="CO8" s="99"/>
      <c r="CP8" s="100"/>
      <c r="CT8" s="34"/>
      <c r="CU8" s="34"/>
      <c r="CV8" s="31"/>
      <c r="CW8" s="31"/>
      <c r="CX8" s="31"/>
      <c r="CY8" s="31"/>
      <c r="CZ8" s="5"/>
      <c r="DA8" s="5"/>
      <c r="DB8" s="7"/>
      <c r="DC8" s="7"/>
      <c r="DM8" s="1"/>
    </row>
    <row r="9" spans="1:98" ht="13.5" customHeight="1">
      <c r="A9" s="5"/>
      <c r="B9" s="112"/>
      <c r="C9" s="113"/>
      <c r="D9" s="113"/>
      <c r="E9" s="113"/>
      <c r="F9" s="113"/>
      <c r="G9" s="114"/>
      <c r="H9" s="7"/>
      <c r="J9" s="167"/>
      <c r="K9" s="168"/>
      <c r="L9" s="168"/>
      <c r="M9" s="168"/>
      <c r="N9" s="168"/>
      <c r="O9" s="168"/>
      <c r="P9" s="169"/>
      <c r="Q9" s="112"/>
      <c r="R9" s="113"/>
      <c r="S9" s="113"/>
      <c r="T9" s="113"/>
      <c r="U9" s="113"/>
      <c r="V9" s="114"/>
      <c r="AA9" s="4"/>
      <c r="AB9" s="4"/>
      <c r="AC9" s="4"/>
      <c r="AD9" s="77"/>
      <c r="AE9" s="77"/>
      <c r="AF9" s="77"/>
      <c r="AG9" s="77"/>
      <c r="AH9" s="77"/>
      <c r="AI9" s="77"/>
      <c r="AJ9" s="77"/>
      <c r="AK9" s="77"/>
      <c r="AL9" s="77"/>
      <c r="AM9" s="77"/>
      <c r="AN9" s="77"/>
      <c r="AO9" s="77"/>
      <c r="AP9" s="4"/>
      <c r="AQ9" s="4"/>
      <c r="AR9" s="4"/>
      <c r="AS9" s="66"/>
      <c r="AT9" s="66"/>
      <c r="AU9" s="66"/>
      <c r="AV9" s="125"/>
      <c r="AW9" s="126"/>
      <c r="AX9" s="126"/>
      <c r="AY9" s="126"/>
      <c r="AZ9" s="126"/>
      <c r="BA9" s="126"/>
      <c r="BB9" s="126"/>
      <c r="BC9" s="126"/>
      <c r="BD9" s="126"/>
      <c r="BE9" s="126"/>
      <c r="BF9" s="126"/>
      <c r="BG9" s="126"/>
      <c r="BH9" s="126"/>
      <c r="BI9" s="126"/>
      <c r="BJ9" s="126"/>
      <c r="BK9" s="126"/>
      <c r="BL9" s="126"/>
      <c r="BM9" s="126"/>
      <c r="BN9" s="127"/>
      <c r="BO9" s="98"/>
      <c r="BP9" s="99"/>
      <c r="BQ9" s="99"/>
      <c r="BR9" s="99"/>
      <c r="BS9" s="99"/>
      <c r="BT9" s="99"/>
      <c r="BU9" s="100"/>
      <c r="BW9" s="115" t="s">
        <v>181</v>
      </c>
      <c r="BX9" s="116"/>
      <c r="BY9" s="116"/>
      <c r="BZ9" s="116"/>
      <c r="CA9" s="116"/>
      <c r="CB9" s="117"/>
      <c r="CC9" s="121"/>
      <c r="CD9" s="122"/>
      <c r="CE9" s="122"/>
      <c r="CF9" s="122"/>
      <c r="CG9" s="122"/>
      <c r="CH9" s="122"/>
      <c r="CI9" s="122"/>
      <c r="CJ9" s="122"/>
      <c r="CK9" s="122"/>
      <c r="CL9" s="122"/>
      <c r="CM9" s="122"/>
      <c r="CN9" s="122"/>
      <c r="CO9" s="90" t="s">
        <v>116</v>
      </c>
      <c r="CP9" s="91"/>
      <c r="CT9" s="7"/>
    </row>
    <row r="10" spans="1:98" ht="13.5">
      <c r="A10" s="5"/>
      <c r="B10" s="87"/>
      <c r="C10" s="88"/>
      <c r="D10" s="88"/>
      <c r="E10" s="88"/>
      <c r="F10" s="88"/>
      <c r="G10" s="89"/>
      <c r="H10" s="7"/>
      <c r="J10" s="170"/>
      <c r="K10" s="171"/>
      <c r="L10" s="171"/>
      <c r="M10" s="171"/>
      <c r="N10" s="171"/>
      <c r="O10" s="171"/>
      <c r="P10" s="172"/>
      <c r="Q10" s="87"/>
      <c r="R10" s="88"/>
      <c r="S10" s="88"/>
      <c r="T10" s="88"/>
      <c r="U10" s="88"/>
      <c r="V10" s="89"/>
      <c r="AA10" s="4"/>
      <c r="AB10" s="4"/>
      <c r="AC10" s="4"/>
      <c r="AD10" s="9"/>
      <c r="AE10" s="9"/>
      <c r="AF10" s="9"/>
      <c r="AG10" s="9"/>
      <c r="AH10" s="9"/>
      <c r="AI10" s="9"/>
      <c r="AJ10" s="9"/>
      <c r="AK10" s="9"/>
      <c r="AL10" s="9"/>
      <c r="AM10" s="9"/>
      <c r="AN10" s="9"/>
      <c r="AO10" s="9"/>
      <c r="AP10" s="4"/>
      <c r="AQ10" s="4"/>
      <c r="AR10" s="4"/>
      <c r="AS10" s="6"/>
      <c r="AT10" s="6"/>
      <c r="AU10" s="6"/>
      <c r="AV10" s="6"/>
      <c r="AW10" s="6"/>
      <c r="AX10" s="6"/>
      <c r="AY10" s="6"/>
      <c r="AZ10" s="6"/>
      <c r="BA10" s="6"/>
      <c r="BB10" s="6"/>
      <c r="BC10" s="6"/>
      <c r="BD10" s="6"/>
      <c r="BE10" s="6"/>
      <c r="BF10" s="6"/>
      <c r="BG10" s="6"/>
      <c r="BV10" s="6"/>
      <c r="BW10" s="118"/>
      <c r="BX10" s="119"/>
      <c r="BY10" s="119"/>
      <c r="BZ10" s="119"/>
      <c r="CA10" s="119"/>
      <c r="CB10" s="120"/>
      <c r="CC10" s="123"/>
      <c r="CD10" s="124"/>
      <c r="CE10" s="124"/>
      <c r="CF10" s="124"/>
      <c r="CG10" s="124"/>
      <c r="CH10" s="124"/>
      <c r="CI10" s="124"/>
      <c r="CJ10" s="124"/>
      <c r="CK10" s="124"/>
      <c r="CL10" s="124"/>
      <c r="CM10" s="124"/>
      <c r="CN10" s="124"/>
      <c r="CO10" s="128" t="s">
        <v>172</v>
      </c>
      <c r="CP10" s="129"/>
      <c r="CT10" s="40"/>
    </row>
    <row r="11" spans="2:102" ht="13.5" customHeight="1">
      <c r="B11" s="130"/>
      <c r="C11" s="131"/>
      <c r="D11" s="131"/>
      <c r="E11" s="131"/>
      <c r="F11" s="131"/>
      <c r="G11" s="132"/>
      <c r="J11" s="139"/>
      <c r="K11" s="140"/>
      <c r="L11" s="140"/>
      <c r="M11" s="140"/>
      <c r="N11" s="140"/>
      <c r="O11" s="140"/>
      <c r="P11" s="141"/>
      <c r="Q11" s="148"/>
      <c r="R11" s="149"/>
      <c r="S11" s="149"/>
      <c r="T11" s="149"/>
      <c r="U11" s="149"/>
      <c r="V11" s="150"/>
      <c r="AC11" s="4"/>
      <c r="AD11" s="4"/>
      <c r="AQ11" s="4"/>
      <c r="AR11" s="4"/>
      <c r="BE11" s="5"/>
      <c r="BF11" s="4"/>
      <c r="BG11" s="4"/>
      <c r="BV11" s="4"/>
      <c r="CU11" s="7"/>
      <c r="CV11" s="7"/>
      <c r="CW11" s="7"/>
      <c r="CX11" s="7"/>
    </row>
    <row r="12" spans="2:102" ht="13.5" customHeight="1">
      <c r="B12" s="133"/>
      <c r="C12" s="134"/>
      <c r="D12" s="134"/>
      <c r="E12" s="134"/>
      <c r="F12" s="134"/>
      <c r="G12" s="135"/>
      <c r="J12" s="142"/>
      <c r="K12" s="143"/>
      <c r="L12" s="143"/>
      <c r="M12" s="143"/>
      <c r="N12" s="143"/>
      <c r="O12" s="143"/>
      <c r="P12" s="144"/>
      <c r="Q12" s="151"/>
      <c r="R12" s="152"/>
      <c r="S12" s="152"/>
      <c r="T12" s="152"/>
      <c r="U12" s="152"/>
      <c r="V12" s="153"/>
      <c r="AC12" s="4"/>
      <c r="AD12" s="4"/>
      <c r="AQ12" s="4"/>
      <c r="AR12" s="4"/>
      <c r="AS12" s="66" t="s">
        <v>121</v>
      </c>
      <c r="AT12" s="66"/>
      <c r="AU12" s="66"/>
      <c r="AV12" s="66"/>
      <c r="AW12" s="66"/>
      <c r="AX12" s="66"/>
      <c r="AY12" s="157" t="s">
        <v>176</v>
      </c>
      <c r="AZ12" s="158"/>
      <c r="BA12" s="158"/>
      <c r="BB12" s="158"/>
      <c r="BC12" s="158"/>
      <c r="BD12" s="159"/>
      <c r="BE12" s="55"/>
      <c r="BF12" s="44"/>
      <c r="BG12" s="44"/>
      <c r="BH12" s="44"/>
      <c r="BI12" s="44"/>
      <c r="BJ12" s="44"/>
      <c r="BL12" s="84" t="s">
        <v>53</v>
      </c>
      <c r="BM12" s="85"/>
      <c r="BN12" s="85"/>
      <c r="BO12" s="85"/>
      <c r="BP12" s="85"/>
      <c r="BQ12" s="85"/>
      <c r="BR12" s="85"/>
      <c r="BS12" s="85"/>
      <c r="BT12" s="85"/>
      <c r="BU12" s="86"/>
      <c r="BV12" s="5"/>
      <c r="BW12" s="163" t="s">
        <v>225</v>
      </c>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U12" s="8"/>
      <c r="CV12" s="8"/>
      <c r="CW12" s="8"/>
      <c r="CX12" s="8"/>
    </row>
    <row r="13" spans="2:102" ht="13.5" customHeight="1">
      <c r="B13" s="136"/>
      <c r="C13" s="137"/>
      <c r="D13" s="137"/>
      <c r="E13" s="137"/>
      <c r="F13" s="137"/>
      <c r="G13" s="138"/>
      <c r="J13" s="145"/>
      <c r="K13" s="146"/>
      <c r="L13" s="146"/>
      <c r="M13" s="146"/>
      <c r="N13" s="146"/>
      <c r="O13" s="146"/>
      <c r="P13" s="147"/>
      <c r="Q13" s="154"/>
      <c r="R13" s="155"/>
      <c r="S13" s="155"/>
      <c r="T13" s="155"/>
      <c r="U13" s="155"/>
      <c r="V13" s="156"/>
      <c r="AC13" s="4"/>
      <c r="AD13" s="4"/>
      <c r="AQ13" s="4"/>
      <c r="AR13" s="4"/>
      <c r="AS13" s="66"/>
      <c r="AT13" s="66"/>
      <c r="AU13" s="66"/>
      <c r="AV13" s="66"/>
      <c r="AW13" s="66"/>
      <c r="AX13" s="66"/>
      <c r="AY13" s="160"/>
      <c r="AZ13" s="161"/>
      <c r="BA13" s="161"/>
      <c r="BB13" s="161"/>
      <c r="BC13" s="161"/>
      <c r="BD13" s="162"/>
      <c r="BE13" s="55"/>
      <c r="BF13" s="44"/>
      <c r="BG13" s="44"/>
      <c r="BH13" s="44"/>
      <c r="BI13" s="44"/>
      <c r="BJ13" s="44"/>
      <c r="BL13" s="87"/>
      <c r="BM13" s="88"/>
      <c r="BN13" s="88"/>
      <c r="BO13" s="88"/>
      <c r="BP13" s="88"/>
      <c r="BQ13" s="88"/>
      <c r="BR13" s="88"/>
      <c r="BS13" s="88"/>
      <c r="BT13" s="88"/>
      <c r="BU13" s="89"/>
      <c r="BV13" s="5"/>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U13" s="8"/>
      <c r="CV13" s="8"/>
      <c r="CW13" s="8"/>
      <c r="CX13" s="8"/>
    </row>
    <row r="14" spans="29:102" ht="12.75" customHeight="1">
      <c r="AC14" s="4"/>
      <c r="AD14" s="4"/>
      <c r="AQ14" s="4"/>
      <c r="AR14" s="4"/>
      <c r="AS14" s="173" t="s">
        <v>120</v>
      </c>
      <c r="AT14" s="173"/>
      <c r="AU14" s="173"/>
      <c r="AV14" s="173" t="s">
        <v>118</v>
      </c>
      <c r="AW14" s="173"/>
      <c r="AX14" s="173"/>
      <c r="AY14" s="84" t="s">
        <v>177</v>
      </c>
      <c r="AZ14" s="85"/>
      <c r="BA14" s="85"/>
      <c r="BB14" s="84" t="s">
        <v>178</v>
      </c>
      <c r="BC14" s="85"/>
      <c r="BD14" s="86"/>
      <c r="BE14" s="56"/>
      <c r="BF14" s="5"/>
      <c r="BG14" s="5"/>
      <c r="BH14" s="5"/>
      <c r="BI14" s="5"/>
      <c r="BJ14" s="5"/>
      <c r="BL14" s="148"/>
      <c r="BM14" s="149"/>
      <c r="BN14" s="149"/>
      <c r="BO14" s="149"/>
      <c r="BP14" s="149"/>
      <c r="BQ14" s="176"/>
      <c r="BR14" s="93"/>
      <c r="BS14" s="93"/>
      <c r="BT14" s="93"/>
      <c r="BU14" s="94"/>
      <c r="BV14" s="5"/>
      <c r="BW14" s="179" t="s">
        <v>226</v>
      </c>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U14" s="8"/>
      <c r="CV14" s="8"/>
      <c r="CW14" s="8"/>
      <c r="CX14" s="8"/>
    </row>
    <row r="15" spans="29:102" ht="13.5" customHeight="1">
      <c r="AC15" s="4"/>
      <c r="AD15" s="4"/>
      <c r="AQ15" s="4"/>
      <c r="AR15" s="4"/>
      <c r="AS15" s="174"/>
      <c r="AT15" s="174"/>
      <c r="AU15" s="174"/>
      <c r="AV15" s="174"/>
      <c r="AW15" s="174"/>
      <c r="AX15" s="174"/>
      <c r="AY15" s="112"/>
      <c r="AZ15" s="113"/>
      <c r="BA15" s="113"/>
      <c r="BB15" s="112"/>
      <c r="BC15" s="113"/>
      <c r="BD15" s="114"/>
      <c r="BE15" s="56"/>
      <c r="BF15" s="5"/>
      <c r="BG15" s="5"/>
      <c r="BH15" s="5"/>
      <c r="BI15" s="5"/>
      <c r="BJ15" s="5"/>
      <c r="BL15" s="151"/>
      <c r="BM15" s="152"/>
      <c r="BN15" s="152"/>
      <c r="BO15" s="152"/>
      <c r="BP15" s="152"/>
      <c r="BQ15" s="177"/>
      <c r="BR15" s="96"/>
      <c r="BS15" s="96"/>
      <c r="BT15" s="96"/>
      <c r="BU15" s="97"/>
      <c r="BV15" s="5"/>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U15" s="8"/>
      <c r="CV15" s="8"/>
      <c r="CW15" s="8"/>
      <c r="CX15" s="8"/>
    </row>
    <row r="16" spans="29:102" ht="12.75" customHeight="1">
      <c r="AC16" s="4"/>
      <c r="AD16" s="4"/>
      <c r="AQ16" s="4"/>
      <c r="AR16" s="4"/>
      <c r="AS16" s="175"/>
      <c r="AT16" s="175"/>
      <c r="AU16" s="175"/>
      <c r="AV16" s="175"/>
      <c r="AW16" s="175"/>
      <c r="AX16" s="175"/>
      <c r="AY16" s="87"/>
      <c r="AZ16" s="88"/>
      <c r="BA16" s="88"/>
      <c r="BB16" s="87"/>
      <c r="BC16" s="88"/>
      <c r="BD16" s="89"/>
      <c r="BE16" s="56"/>
      <c r="BF16" s="5"/>
      <c r="BG16" s="5"/>
      <c r="BH16" s="5"/>
      <c r="BI16" s="5"/>
      <c r="BJ16" s="5"/>
      <c r="BK16" s="4"/>
      <c r="BL16" s="154"/>
      <c r="BM16" s="155"/>
      <c r="BN16" s="155"/>
      <c r="BO16" s="155"/>
      <c r="BP16" s="155"/>
      <c r="BQ16" s="178"/>
      <c r="BR16" s="99"/>
      <c r="BS16" s="99"/>
      <c r="BT16" s="99"/>
      <c r="BU16" s="100"/>
      <c r="BV16" s="4"/>
      <c r="CU16" s="8"/>
      <c r="CV16" s="8"/>
      <c r="CW16" s="8"/>
      <c r="CX16" s="8"/>
    </row>
    <row r="17" spans="1:102" ht="13.5" customHeight="1">
      <c r="A17" s="5"/>
      <c r="B17" s="5"/>
      <c r="C17" s="5"/>
      <c r="D17" s="5"/>
      <c r="E17" s="7"/>
      <c r="F17" s="7"/>
      <c r="G17" s="7"/>
      <c r="H17" s="7"/>
      <c r="I17" s="7"/>
      <c r="J17" s="7"/>
      <c r="K17" s="7"/>
      <c r="L17" s="7"/>
      <c r="M17" s="7"/>
      <c r="N17" s="7"/>
      <c r="O17" s="7"/>
      <c r="P17" s="7"/>
      <c r="Q17" s="7"/>
      <c r="R17" s="7"/>
      <c r="S17" s="7"/>
      <c r="T17" s="7"/>
      <c r="U17" s="7"/>
      <c r="V17" s="7"/>
      <c r="W17" s="7"/>
      <c r="X17" s="7"/>
      <c r="Y17" s="7"/>
      <c r="Z17" s="7"/>
      <c r="AA17" s="4"/>
      <c r="AB17" s="4"/>
      <c r="AC17" s="4"/>
      <c r="AD17" s="4"/>
      <c r="AQ17" s="4"/>
      <c r="AR17" s="4"/>
      <c r="AS17" s="39" t="s">
        <v>122</v>
      </c>
      <c r="AT17" s="39"/>
      <c r="AU17" s="39"/>
      <c r="AV17" s="39"/>
      <c r="AW17" s="39"/>
      <c r="AX17" s="39"/>
      <c r="AY17" s="39"/>
      <c r="AZ17" s="39"/>
      <c r="BA17" s="39"/>
      <c r="BB17" s="39"/>
      <c r="BC17" s="39"/>
      <c r="BD17" s="39"/>
      <c r="BE17" s="5"/>
      <c r="BF17" s="4"/>
      <c r="BG17" s="4"/>
      <c r="BH17" s="4"/>
      <c r="BI17" s="4"/>
      <c r="BJ17" s="4"/>
      <c r="BK17" s="4"/>
      <c r="BL17" s="4"/>
      <c r="BM17" s="4"/>
      <c r="BN17" s="4"/>
      <c r="BO17" s="4"/>
      <c r="BP17" s="4"/>
      <c r="BQ17" s="4"/>
      <c r="BR17" s="4"/>
      <c r="BS17" s="4"/>
      <c r="CT17" s="4"/>
      <c r="CU17" s="4"/>
      <c r="CV17" s="4"/>
      <c r="CW17" s="4"/>
      <c r="CX17" s="4"/>
    </row>
    <row r="18" spans="1:102" ht="1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5"/>
      <c r="AT18" s="5"/>
      <c r="AU18" s="5"/>
      <c r="AV18" s="5"/>
      <c r="AW18" s="5"/>
      <c r="AX18" s="5"/>
      <c r="AY18" s="5"/>
      <c r="AZ18" s="5"/>
      <c r="BA18" s="5"/>
      <c r="BB18" s="5"/>
      <c r="BC18" s="5"/>
      <c r="BD18" s="5"/>
      <c r="BE18" s="4"/>
      <c r="BF18" s="4"/>
      <c r="BG18" s="4"/>
      <c r="BH18" s="4"/>
      <c r="BI18" s="4"/>
      <c r="BJ18" s="4"/>
      <c r="BK18" s="4"/>
      <c r="BL18" s="4"/>
      <c r="BM18" s="4"/>
      <c r="BN18" s="4"/>
      <c r="BO18" s="4"/>
      <c r="BP18" s="4"/>
      <c r="BQ18" s="180" t="s">
        <v>5</v>
      </c>
      <c r="BR18" s="180"/>
      <c r="BS18" s="180"/>
      <c r="BT18" s="180"/>
      <c r="BU18" s="180"/>
      <c r="BV18" s="180"/>
      <c r="BW18" s="180"/>
      <c r="BX18" s="180"/>
      <c r="CT18" s="4"/>
      <c r="CU18" s="4"/>
      <c r="CV18" s="4"/>
      <c r="CW18" s="4"/>
      <c r="CX18" s="4"/>
    </row>
    <row r="19" spans="1:115" ht="1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181"/>
      <c r="BR19" s="181"/>
      <c r="BS19" s="181"/>
      <c r="BT19" s="181"/>
      <c r="BU19" s="181"/>
      <c r="BV19" s="181"/>
      <c r="BW19" s="181"/>
      <c r="BX19" s="181"/>
      <c r="CT19" s="4"/>
      <c r="CU19" s="4"/>
      <c r="CV19" s="4"/>
      <c r="CW19" s="4"/>
      <c r="CX19" s="4"/>
      <c r="CY19" s="4"/>
      <c r="CZ19" s="4"/>
      <c r="DA19" s="4"/>
      <c r="DB19" s="41"/>
      <c r="DC19" s="41"/>
      <c r="DD19" s="41"/>
      <c r="DE19" s="41"/>
      <c r="DF19" s="41"/>
      <c r="DG19" s="41"/>
      <c r="DH19" s="41"/>
      <c r="DI19" s="41"/>
      <c r="DJ19" s="41"/>
      <c r="DK19" s="41"/>
    </row>
    <row r="20" spans="1:137" ht="30" customHeight="1">
      <c r="A20" s="66" t="s">
        <v>6</v>
      </c>
      <c r="B20" s="66"/>
      <c r="C20" s="66"/>
      <c r="D20" s="115" t="s">
        <v>202</v>
      </c>
      <c r="E20" s="85"/>
      <c r="F20" s="85"/>
      <c r="G20" s="85"/>
      <c r="H20" s="85"/>
      <c r="I20" s="85"/>
      <c r="J20" s="85"/>
      <c r="K20" s="85"/>
      <c r="L20" s="85"/>
      <c r="M20" s="85"/>
      <c r="N20" s="85"/>
      <c r="O20" s="85"/>
      <c r="P20" s="85"/>
      <c r="Q20" s="86"/>
      <c r="R20" s="66" t="s">
        <v>8</v>
      </c>
      <c r="S20" s="67"/>
      <c r="T20" s="84" t="s">
        <v>230</v>
      </c>
      <c r="U20" s="85"/>
      <c r="V20" s="85"/>
      <c r="W20" s="85"/>
      <c r="X20" s="86"/>
      <c r="Y20" s="66" t="s">
        <v>9</v>
      </c>
      <c r="Z20" s="66"/>
      <c r="AA20" s="66"/>
      <c r="AB20" s="66"/>
      <c r="AC20" s="66"/>
      <c r="AD20" s="66"/>
      <c r="AE20" s="66"/>
      <c r="AF20" s="66"/>
      <c r="AG20" s="66"/>
      <c r="AH20" s="67"/>
      <c r="AI20" s="182" t="s">
        <v>123</v>
      </c>
      <c r="AJ20" s="66"/>
      <c r="AK20" s="66"/>
      <c r="AL20" s="66"/>
      <c r="AM20" s="66"/>
      <c r="AN20" s="66"/>
      <c r="AO20" s="66"/>
      <c r="AP20" s="66"/>
      <c r="AQ20" s="66"/>
      <c r="AR20" s="183" t="s">
        <v>174</v>
      </c>
      <c r="AS20" s="184"/>
      <c r="AT20" s="185"/>
      <c r="AU20" s="182" t="s">
        <v>124</v>
      </c>
      <c r="AV20" s="66"/>
      <c r="AW20" s="66"/>
      <c r="AX20" s="66"/>
      <c r="AY20" s="66"/>
      <c r="AZ20" s="66"/>
      <c r="BA20" s="66"/>
      <c r="BB20" s="66"/>
      <c r="BC20" s="66" t="s">
        <v>11</v>
      </c>
      <c r="BD20" s="66"/>
      <c r="BE20" s="66"/>
      <c r="BF20" s="66"/>
      <c r="BG20" s="186" t="s">
        <v>12</v>
      </c>
      <c r="BH20" s="186"/>
      <c r="BI20" s="66" t="s">
        <v>13</v>
      </c>
      <c r="BJ20" s="66"/>
      <c r="BK20" s="66"/>
      <c r="BL20" s="66"/>
      <c r="BM20" s="84" t="s">
        <v>208</v>
      </c>
      <c r="BN20" s="85"/>
      <c r="BO20" s="85"/>
      <c r="BP20" s="86"/>
      <c r="BQ20" s="115" t="s">
        <v>43</v>
      </c>
      <c r="BR20" s="116"/>
      <c r="BS20" s="116"/>
      <c r="BT20" s="117"/>
      <c r="BU20" s="188" t="s">
        <v>210</v>
      </c>
      <c r="BV20" s="189"/>
      <c r="BW20" s="189"/>
      <c r="BX20" s="189"/>
      <c r="BY20" s="189"/>
      <c r="BZ20" s="189"/>
      <c r="CA20" s="189"/>
      <c r="CB20" s="190"/>
      <c r="CC20" s="191" t="s">
        <v>224</v>
      </c>
      <c r="CD20" s="192"/>
      <c r="CE20" s="192"/>
      <c r="CF20" s="193"/>
      <c r="CG20" s="67" t="s">
        <v>14</v>
      </c>
      <c r="CH20" s="101"/>
      <c r="CI20" s="101"/>
      <c r="CJ20" s="101"/>
      <c r="CK20" s="101"/>
      <c r="CL20" s="101"/>
      <c r="CM20" s="101"/>
      <c r="CN20" s="101"/>
      <c r="CO20" s="66" t="s">
        <v>15</v>
      </c>
      <c r="CP20" s="66"/>
      <c r="CQ20" s="66"/>
      <c r="CR20" s="66"/>
      <c r="CS20" s="66"/>
      <c r="CT20" s="66"/>
      <c r="CU20" s="66"/>
      <c r="CV20" s="66"/>
      <c r="CW20" s="66" t="s">
        <v>16</v>
      </c>
      <c r="CX20" s="66"/>
      <c r="CY20" s="66"/>
      <c r="CZ20" s="66"/>
      <c r="DA20" s="66"/>
      <c r="DB20" s="39"/>
      <c r="DC20" s="56"/>
      <c r="DD20" s="5"/>
      <c r="DE20" s="4"/>
      <c r="DF20" s="4"/>
      <c r="DG20" s="4"/>
      <c r="ED20" s="7"/>
      <c r="EE20" s="7"/>
      <c r="EF20" s="7"/>
      <c r="EG20" s="7"/>
    </row>
    <row r="21" spans="1:137" ht="30" customHeight="1">
      <c r="A21" s="66" t="s">
        <v>17</v>
      </c>
      <c r="B21" s="66"/>
      <c r="C21" s="66"/>
      <c r="D21" s="87"/>
      <c r="E21" s="88"/>
      <c r="F21" s="88"/>
      <c r="G21" s="88"/>
      <c r="H21" s="88"/>
      <c r="I21" s="88"/>
      <c r="J21" s="88"/>
      <c r="K21" s="88"/>
      <c r="L21" s="88"/>
      <c r="M21" s="88"/>
      <c r="N21" s="88"/>
      <c r="O21" s="88"/>
      <c r="P21" s="88"/>
      <c r="Q21" s="89"/>
      <c r="R21" s="66"/>
      <c r="S21" s="67"/>
      <c r="T21" s="87"/>
      <c r="U21" s="88"/>
      <c r="V21" s="88"/>
      <c r="W21" s="88"/>
      <c r="X21" s="89"/>
      <c r="Y21" s="66"/>
      <c r="Z21" s="66"/>
      <c r="AA21" s="66"/>
      <c r="AB21" s="66"/>
      <c r="AC21" s="66"/>
      <c r="AD21" s="66"/>
      <c r="AE21" s="66"/>
      <c r="AF21" s="66"/>
      <c r="AG21" s="66"/>
      <c r="AH21" s="67"/>
      <c r="AI21" s="66"/>
      <c r="AJ21" s="66"/>
      <c r="AK21" s="66"/>
      <c r="AL21" s="66"/>
      <c r="AM21" s="66"/>
      <c r="AN21" s="66"/>
      <c r="AO21" s="66"/>
      <c r="AP21" s="66"/>
      <c r="AQ21" s="66"/>
      <c r="AR21" s="197" t="s">
        <v>175</v>
      </c>
      <c r="AS21" s="198"/>
      <c r="AT21" s="199"/>
      <c r="AU21" s="66"/>
      <c r="AV21" s="66"/>
      <c r="AW21" s="66"/>
      <c r="AX21" s="66"/>
      <c r="AY21" s="66"/>
      <c r="AZ21" s="66"/>
      <c r="BA21" s="66"/>
      <c r="BB21" s="66"/>
      <c r="BC21" s="173"/>
      <c r="BD21" s="173"/>
      <c r="BE21" s="173"/>
      <c r="BF21" s="173"/>
      <c r="BG21" s="187"/>
      <c r="BH21" s="187"/>
      <c r="BI21" s="173"/>
      <c r="BJ21" s="173"/>
      <c r="BK21" s="173"/>
      <c r="BL21" s="173"/>
      <c r="BM21" s="87"/>
      <c r="BN21" s="88"/>
      <c r="BO21" s="88"/>
      <c r="BP21" s="89"/>
      <c r="BQ21" s="118"/>
      <c r="BR21" s="119"/>
      <c r="BS21" s="119"/>
      <c r="BT21" s="120"/>
      <c r="BU21" s="182" t="s">
        <v>211</v>
      </c>
      <c r="BV21" s="182"/>
      <c r="BW21" s="182"/>
      <c r="BX21" s="182"/>
      <c r="BY21" s="182" t="s">
        <v>212</v>
      </c>
      <c r="BZ21" s="182"/>
      <c r="CA21" s="182"/>
      <c r="CB21" s="182"/>
      <c r="CC21" s="194"/>
      <c r="CD21" s="195"/>
      <c r="CE21" s="195"/>
      <c r="CF21" s="196"/>
      <c r="CG21" s="200" t="s">
        <v>216</v>
      </c>
      <c r="CH21" s="201"/>
      <c r="CI21" s="201"/>
      <c r="CJ21" s="202"/>
      <c r="CK21" s="67" t="s">
        <v>16</v>
      </c>
      <c r="CL21" s="101"/>
      <c r="CM21" s="101"/>
      <c r="CN21" s="102"/>
      <c r="CO21" s="203" t="s">
        <v>217</v>
      </c>
      <c r="CP21" s="203"/>
      <c r="CQ21" s="203"/>
      <c r="CR21" s="203"/>
      <c r="CS21" s="66" t="s">
        <v>16</v>
      </c>
      <c r="CT21" s="66"/>
      <c r="CU21" s="66"/>
      <c r="CV21" s="66"/>
      <c r="CW21" s="66"/>
      <c r="CX21" s="66"/>
      <c r="CY21" s="66"/>
      <c r="CZ21" s="66"/>
      <c r="DA21" s="66"/>
      <c r="DB21" s="62"/>
      <c r="DC21" s="56"/>
      <c r="DD21" s="5"/>
      <c r="DE21" s="4"/>
      <c r="DF21" s="4"/>
      <c r="DG21" s="4"/>
      <c r="ED21" s="7"/>
      <c r="EE21" s="7"/>
      <c r="EF21" s="7"/>
      <c r="EG21" s="7"/>
    </row>
    <row r="22" spans="1:137" ht="42" customHeight="1">
      <c r="A22" s="66" t="s">
        <v>18</v>
      </c>
      <c r="B22" s="66"/>
      <c r="C22" s="66"/>
      <c r="D22" s="230"/>
      <c r="E22" s="231"/>
      <c r="F22" s="231"/>
      <c r="G22" s="231"/>
      <c r="H22" s="231"/>
      <c r="I22" s="231"/>
      <c r="J22" s="231"/>
      <c r="K22" s="231"/>
      <c r="L22" s="231"/>
      <c r="M22" s="231"/>
      <c r="N22" s="231"/>
      <c r="O22" s="231"/>
      <c r="P22" s="231"/>
      <c r="Q22" s="231"/>
      <c r="R22" s="206"/>
      <c r="S22" s="206"/>
      <c r="T22" s="207"/>
      <c r="U22" s="208"/>
      <c r="V22" s="208"/>
      <c r="W22" s="208"/>
      <c r="X22" s="209"/>
      <c r="Y22" s="232"/>
      <c r="Z22" s="232"/>
      <c r="AA22" s="232"/>
      <c r="AB22" s="232"/>
      <c r="AC22" s="232"/>
      <c r="AD22" s="232"/>
      <c r="AE22" s="232"/>
      <c r="AF22" s="232"/>
      <c r="AG22" s="232"/>
      <c r="AH22" s="233"/>
      <c r="AI22" s="232"/>
      <c r="AJ22" s="232"/>
      <c r="AK22" s="232"/>
      <c r="AL22" s="232"/>
      <c r="AM22" s="232"/>
      <c r="AN22" s="232"/>
      <c r="AO22" s="232"/>
      <c r="AP22" s="232"/>
      <c r="AQ22" s="232"/>
      <c r="AR22" s="211">
        <f>IF(Y22="","",ROUND(VLOOKUP($CC$3,Sheet2!$B$4:$C$7,2,TRUE)*ROUND('【入力シート】電気使用申込書'!$CC$9,0),0))</f>
      </c>
      <c r="AS22" s="211"/>
      <c r="AT22" s="211"/>
      <c r="AU22" s="210"/>
      <c r="AV22" s="210"/>
      <c r="AW22" s="210"/>
      <c r="AX22" s="210"/>
      <c r="AY22" s="210"/>
      <c r="AZ22" s="210"/>
      <c r="BA22" s="210"/>
      <c r="BB22" s="103"/>
      <c r="BC22" s="214"/>
      <c r="BD22" s="215"/>
      <c r="BE22" s="215"/>
      <c r="BF22" s="215"/>
      <c r="BG22" s="216"/>
      <c r="BH22" s="216"/>
      <c r="BI22" s="215"/>
      <c r="BJ22" s="215"/>
      <c r="BK22" s="215"/>
      <c r="BL22" s="217"/>
      <c r="BM22" s="218"/>
      <c r="BN22" s="219"/>
      <c r="BO22" s="219"/>
      <c r="BP22" s="220"/>
      <c r="BQ22" s="103"/>
      <c r="BR22" s="104"/>
      <c r="BS22" s="104"/>
      <c r="BT22" s="13" t="s">
        <v>44</v>
      </c>
      <c r="BU22" s="221" t="s">
        <v>213</v>
      </c>
      <c r="BV22" s="221"/>
      <c r="BW22" s="221"/>
      <c r="BX22" s="221"/>
      <c r="BY22" s="221" t="s">
        <v>213</v>
      </c>
      <c r="BZ22" s="221"/>
      <c r="CA22" s="221"/>
      <c r="CB22" s="221"/>
      <c r="CC22" s="222"/>
      <c r="CD22" s="223"/>
      <c r="CE22" s="223"/>
      <c r="CF22" s="224"/>
      <c r="CG22" s="225" t="s">
        <v>221</v>
      </c>
      <c r="CH22" s="225"/>
      <c r="CI22" s="225"/>
      <c r="CJ22" s="225"/>
      <c r="CK22" s="226"/>
      <c r="CL22" s="226"/>
      <c r="CM22" s="226"/>
      <c r="CN22" s="226"/>
      <c r="CO22" s="227" t="s">
        <v>222</v>
      </c>
      <c r="CP22" s="225"/>
      <c r="CQ22" s="225"/>
      <c r="CR22" s="225"/>
      <c r="CS22" s="228"/>
      <c r="CT22" s="228"/>
      <c r="CU22" s="228"/>
      <c r="CV22" s="228"/>
      <c r="CW22" s="226"/>
      <c r="CX22" s="226"/>
      <c r="CY22" s="226"/>
      <c r="CZ22" s="226"/>
      <c r="DA22" s="226"/>
      <c r="DB22" s="61"/>
      <c r="DC22" s="63"/>
      <c r="DD22" s="7"/>
      <c r="DE22" s="4"/>
      <c r="DF22" s="4"/>
      <c r="DG22" s="4"/>
      <c r="ED22" s="7"/>
      <c r="EE22" s="7"/>
      <c r="EF22" s="7"/>
      <c r="EG22" s="7"/>
    </row>
    <row r="23" spans="1:118" ht="42" customHeight="1">
      <c r="A23" s="66" t="s">
        <v>19</v>
      </c>
      <c r="B23" s="66"/>
      <c r="C23" s="66"/>
      <c r="D23" s="230"/>
      <c r="E23" s="231"/>
      <c r="F23" s="231"/>
      <c r="G23" s="231"/>
      <c r="H23" s="231"/>
      <c r="I23" s="231"/>
      <c r="J23" s="231"/>
      <c r="K23" s="231"/>
      <c r="L23" s="231"/>
      <c r="M23" s="231"/>
      <c r="N23" s="231"/>
      <c r="O23" s="231"/>
      <c r="P23" s="231"/>
      <c r="Q23" s="231"/>
      <c r="R23" s="206"/>
      <c r="S23" s="206"/>
      <c r="T23" s="207"/>
      <c r="U23" s="208"/>
      <c r="V23" s="208"/>
      <c r="W23" s="208"/>
      <c r="X23" s="209"/>
      <c r="Y23" s="232"/>
      <c r="Z23" s="232"/>
      <c r="AA23" s="232"/>
      <c r="AB23" s="232"/>
      <c r="AC23" s="232"/>
      <c r="AD23" s="232"/>
      <c r="AE23" s="232"/>
      <c r="AF23" s="232"/>
      <c r="AG23" s="232"/>
      <c r="AH23" s="233"/>
      <c r="AI23" s="232"/>
      <c r="AJ23" s="232"/>
      <c r="AK23" s="232"/>
      <c r="AL23" s="232"/>
      <c r="AM23" s="232"/>
      <c r="AN23" s="232"/>
      <c r="AO23" s="232"/>
      <c r="AP23" s="232"/>
      <c r="AQ23" s="232"/>
      <c r="AR23" s="229">
        <f>IF(Y23="","",ROUND(VLOOKUP($CC$3,Sheet2!$B$4:$C$7,2,TRUE)*ROUND('【入力シート】電気使用申込書'!$CC$9,0),0))</f>
      </c>
      <c r="AS23" s="229"/>
      <c r="AT23" s="229"/>
      <c r="AU23" s="210"/>
      <c r="AV23" s="210"/>
      <c r="AW23" s="210"/>
      <c r="AX23" s="210"/>
      <c r="AY23" s="210"/>
      <c r="AZ23" s="210"/>
      <c r="BA23" s="210"/>
      <c r="BB23" s="103"/>
      <c r="BC23" s="214"/>
      <c r="BD23" s="215"/>
      <c r="BE23" s="215"/>
      <c r="BF23" s="215"/>
      <c r="BG23" s="216"/>
      <c r="BH23" s="216"/>
      <c r="BI23" s="215"/>
      <c r="BJ23" s="215"/>
      <c r="BK23" s="215"/>
      <c r="BL23" s="217"/>
      <c r="BM23" s="218"/>
      <c r="BN23" s="219"/>
      <c r="BO23" s="219"/>
      <c r="BP23" s="220"/>
      <c r="BQ23" s="103"/>
      <c r="BR23" s="104"/>
      <c r="BS23" s="104"/>
      <c r="BT23" s="13" t="s">
        <v>44</v>
      </c>
      <c r="BU23" s="221" t="s">
        <v>213</v>
      </c>
      <c r="BV23" s="221"/>
      <c r="BW23" s="221"/>
      <c r="BX23" s="221"/>
      <c r="BY23" s="221" t="s">
        <v>213</v>
      </c>
      <c r="BZ23" s="221"/>
      <c r="CA23" s="221"/>
      <c r="CB23" s="221"/>
      <c r="CC23" s="222"/>
      <c r="CD23" s="223"/>
      <c r="CE23" s="223"/>
      <c r="CF23" s="224"/>
      <c r="CG23" s="225" t="s">
        <v>220</v>
      </c>
      <c r="CH23" s="225"/>
      <c r="CI23" s="225"/>
      <c r="CJ23" s="225"/>
      <c r="CK23" s="226"/>
      <c r="CL23" s="226"/>
      <c r="CM23" s="226"/>
      <c r="CN23" s="226"/>
      <c r="CO23" s="227" t="s">
        <v>222</v>
      </c>
      <c r="CP23" s="225"/>
      <c r="CQ23" s="225"/>
      <c r="CR23" s="225"/>
      <c r="CS23" s="228"/>
      <c r="CT23" s="228"/>
      <c r="CU23" s="228"/>
      <c r="CV23" s="228"/>
      <c r="CW23" s="226"/>
      <c r="CX23" s="226"/>
      <c r="CY23" s="226"/>
      <c r="CZ23" s="226"/>
      <c r="DA23" s="226"/>
      <c r="DB23" s="61"/>
      <c r="DC23" s="63"/>
      <c r="DD23" s="7"/>
      <c r="DE23" s="4"/>
      <c r="DF23" s="4"/>
      <c r="DG23" s="4"/>
      <c r="DM23" s="50">
        <f aca="true" t="shared" si="0" ref="DM23:DM54">IF(D23="","",D23)</f>
      </c>
      <c r="DN23" s="49">
        <f aca="true" t="shared" si="1" ref="DN23:DN81">IF(DM23&lt;1000000000,0&amp;DM23,DM23)</f>
      </c>
    </row>
    <row r="24" spans="1:118" ht="42" customHeight="1">
      <c r="A24" s="66" t="s">
        <v>20</v>
      </c>
      <c r="B24" s="66"/>
      <c r="C24" s="66"/>
      <c r="D24" s="230"/>
      <c r="E24" s="231"/>
      <c r="F24" s="231"/>
      <c r="G24" s="231"/>
      <c r="H24" s="231"/>
      <c r="I24" s="231"/>
      <c r="J24" s="231"/>
      <c r="K24" s="231"/>
      <c r="L24" s="231"/>
      <c r="M24" s="231"/>
      <c r="N24" s="231"/>
      <c r="O24" s="231"/>
      <c r="P24" s="231"/>
      <c r="Q24" s="231"/>
      <c r="R24" s="206"/>
      <c r="S24" s="206"/>
      <c r="T24" s="207"/>
      <c r="U24" s="208"/>
      <c r="V24" s="208"/>
      <c r="W24" s="208"/>
      <c r="X24" s="209"/>
      <c r="Y24" s="232"/>
      <c r="Z24" s="232"/>
      <c r="AA24" s="232"/>
      <c r="AB24" s="232"/>
      <c r="AC24" s="232"/>
      <c r="AD24" s="232"/>
      <c r="AE24" s="232"/>
      <c r="AF24" s="232"/>
      <c r="AG24" s="232"/>
      <c r="AH24" s="233"/>
      <c r="AI24" s="232"/>
      <c r="AJ24" s="232"/>
      <c r="AK24" s="232"/>
      <c r="AL24" s="232"/>
      <c r="AM24" s="232"/>
      <c r="AN24" s="232"/>
      <c r="AO24" s="232"/>
      <c r="AP24" s="232"/>
      <c r="AQ24" s="232"/>
      <c r="AR24" s="229">
        <f>IF(Y24="","",ROUND(VLOOKUP($CC$3,Sheet2!$B$4:$C$7,2,TRUE)*ROUND('【入力シート】電気使用申込書'!$CC$9,0),0))</f>
      </c>
      <c r="AS24" s="229"/>
      <c r="AT24" s="229"/>
      <c r="AU24" s="210"/>
      <c r="AV24" s="210"/>
      <c r="AW24" s="210"/>
      <c r="AX24" s="210"/>
      <c r="AY24" s="210"/>
      <c r="AZ24" s="210"/>
      <c r="BA24" s="210"/>
      <c r="BB24" s="103"/>
      <c r="BC24" s="214"/>
      <c r="BD24" s="215"/>
      <c r="BE24" s="215"/>
      <c r="BF24" s="215"/>
      <c r="BG24" s="216"/>
      <c r="BH24" s="216"/>
      <c r="BI24" s="215"/>
      <c r="BJ24" s="215"/>
      <c r="BK24" s="215"/>
      <c r="BL24" s="217"/>
      <c r="BM24" s="218"/>
      <c r="BN24" s="219"/>
      <c r="BO24" s="219"/>
      <c r="BP24" s="220"/>
      <c r="BQ24" s="103"/>
      <c r="BR24" s="104"/>
      <c r="BS24" s="104"/>
      <c r="BT24" s="13" t="s">
        <v>44</v>
      </c>
      <c r="BU24" s="221" t="s">
        <v>213</v>
      </c>
      <c r="BV24" s="221"/>
      <c r="BW24" s="221"/>
      <c r="BX24" s="221"/>
      <c r="BY24" s="221" t="s">
        <v>213</v>
      </c>
      <c r="BZ24" s="221"/>
      <c r="CA24" s="221"/>
      <c r="CB24" s="221"/>
      <c r="CC24" s="222"/>
      <c r="CD24" s="223"/>
      <c r="CE24" s="223"/>
      <c r="CF24" s="224"/>
      <c r="CG24" s="225" t="s">
        <v>220</v>
      </c>
      <c r="CH24" s="225"/>
      <c r="CI24" s="225"/>
      <c r="CJ24" s="225"/>
      <c r="CK24" s="226"/>
      <c r="CL24" s="226"/>
      <c r="CM24" s="226"/>
      <c r="CN24" s="226"/>
      <c r="CO24" s="227" t="s">
        <v>222</v>
      </c>
      <c r="CP24" s="225"/>
      <c r="CQ24" s="225"/>
      <c r="CR24" s="225"/>
      <c r="CS24" s="228"/>
      <c r="CT24" s="228"/>
      <c r="CU24" s="228"/>
      <c r="CV24" s="228"/>
      <c r="CW24" s="226"/>
      <c r="CX24" s="226"/>
      <c r="CY24" s="226"/>
      <c r="CZ24" s="226"/>
      <c r="DA24" s="226"/>
      <c r="DB24" s="61"/>
      <c r="DC24" s="63"/>
      <c r="DD24" s="7"/>
      <c r="DE24" s="4"/>
      <c r="DF24" s="4"/>
      <c r="DG24" s="4"/>
      <c r="DM24" s="50">
        <f t="shared" si="0"/>
      </c>
      <c r="DN24" s="49">
        <f t="shared" si="1"/>
      </c>
    </row>
    <row r="25" spans="1:132" ht="42" customHeight="1">
      <c r="A25" s="66" t="s">
        <v>21</v>
      </c>
      <c r="B25" s="66"/>
      <c r="C25" s="66"/>
      <c r="D25" s="230"/>
      <c r="E25" s="231"/>
      <c r="F25" s="231"/>
      <c r="G25" s="231"/>
      <c r="H25" s="231"/>
      <c r="I25" s="231"/>
      <c r="J25" s="231"/>
      <c r="K25" s="231"/>
      <c r="L25" s="231"/>
      <c r="M25" s="231"/>
      <c r="N25" s="231"/>
      <c r="O25" s="231"/>
      <c r="P25" s="231"/>
      <c r="Q25" s="231"/>
      <c r="R25" s="206"/>
      <c r="S25" s="206"/>
      <c r="T25" s="207"/>
      <c r="U25" s="208"/>
      <c r="V25" s="208"/>
      <c r="W25" s="208"/>
      <c r="X25" s="209"/>
      <c r="Y25" s="232"/>
      <c r="Z25" s="232"/>
      <c r="AA25" s="232"/>
      <c r="AB25" s="232"/>
      <c r="AC25" s="232"/>
      <c r="AD25" s="232"/>
      <c r="AE25" s="232"/>
      <c r="AF25" s="232"/>
      <c r="AG25" s="232"/>
      <c r="AH25" s="233"/>
      <c r="AI25" s="232"/>
      <c r="AJ25" s="232"/>
      <c r="AK25" s="232"/>
      <c r="AL25" s="232"/>
      <c r="AM25" s="232"/>
      <c r="AN25" s="232"/>
      <c r="AO25" s="232"/>
      <c r="AP25" s="232"/>
      <c r="AQ25" s="232"/>
      <c r="AR25" s="229">
        <f>IF(Y25="","",ROUND(VLOOKUP($CC$3,Sheet2!$B$4:$C$7,2,TRUE)*ROUND('【入力シート】電気使用申込書'!$CC$9,0),0))</f>
      </c>
      <c r="AS25" s="229"/>
      <c r="AT25" s="229"/>
      <c r="AU25" s="210"/>
      <c r="AV25" s="210"/>
      <c r="AW25" s="210"/>
      <c r="AX25" s="210"/>
      <c r="AY25" s="210"/>
      <c r="AZ25" s="210"/>
      <c r="BA25" s="210"/>
      <c r="BB25" s="103"/>
      <c r="BC25" s="214"/>
      <c r="BD25" s="215"/>
      <c r="BE25" s="215"/>
      <c r="BF25" s="215"/>
      <c r="BG25" s="216"/>
      <c r="BH25" s="216"/>
      <c r="BI25" s="215"/>
      <c r="BJ25" s="215"/>
      <c r="BK25" s="215"/>
      <c r="BL25" s="217"/>
      <c r="BM25" s="218"/>
      <c r="BN25" s="219"/>
      <c r="BO25" s="219"/>
      <c r="BP25" s="220"/>
      <c r="BQ25" s="103"/>
      <c r="BR25" s="104"/>
      <c r="BS25" s="104"/>
      <c r="BT25" s="13" t="s">
        <v>44</v>
      </c>
      <c r="BU25" s="221" t="s">
        <v>213</v>
      </c>
      <c r="BV25" s="221"/>
      <c r="BW25" s="221"/>
      <c r="BX25" s="221"/>
      <c r="BY25" s="221" t="s">
        <v>213</v>
      </c>
      <c r="BZ25" s="221"/>
      <c r="CA25" s="221"/>
      <c r="CB25" s="221"/>
      <c r="CC25" s="222"/>
      <c r="CD25" s="223"/>
      <c r="CE25" s="223"/>
      <c r="CF25" s="224"/>
      <c r="CG25" s="225" t="s">
        <v>220</v>
      </c>
      <c r="CH25" s="225"/>
      <c r="CI25" s="225"/>
      <c r="CJ25" s="225"/>
      <c r="CK25" s="226"/>
      <c r="CL25" s="226"/>
      <c r="CM25" s="226"/>
      <c r="CN25" s="226"/>
      <c r="CO25" s="227" t="s">
        <v>222</v>
      </c>
      <c r="CP25" s="225"/>
      <c r="CQ25" s="225"/>
      <c r="CR25" s="225"/>
      <c r="CS25" s="228"/>
      <c r="CT25" s="228"/>
      <c r="CU25" s="228"/>
      <c r="CV25" s="228"/>
      <c r="CW25" s="226"/>
      <c r="CX25" s="226"/>
      <c r="CY25" s="226"/>
      <c r="CZ25" s="226"/>
      <c r="DA25" s="226"/>
      <c r="DB25" s="61"/>
      <c r="DC25" s="63"/>
      <c r="DD25" s="7"/>
      <c r="DE25" s="4"/>
      <c r="DF25" s="4"/>
      <c r="DG25" s="4"/>
      <c r="DH25" s="4"/>
      <c r="DI25" s="4"/>
      <c r="DJ25" s="4"/>
      <c r="DK25" s="4"/>
      <c r="DL25" s="4"/>
      <c r="DM25" s="50">
        <f t="shared" si="0"/>
      </c>
      <c r="DN25" s="49">
        <f t="shared" si="1"/>
      </c>
      <c r="DO25" s="4"/>
      <c r="DP25" s="4"/>
      <c r="DQ25" s="4"/>
      <c r="DR25" s="4"/>
      <c r="DV25" s="4"/>
      <c r="DW25" s="4"/>
      <c r="DX25" s="4"/>
      <c r="DY25" s="4"/>
      <c r="DZ25" s="4"/>
      <c r="EA25" s="4"/>
      <c r="EB25" s="4"/>
    </row>
    <row r="26" spans="1:132" ht="42" customHeight="1">
      <c r="A26" s="66" t="s">
        <v>22</v>
      </c>
      <c r="B26" s="66"/>
      <c r="C26" s="66"/>
      <c r="D26" s="230"/>
      <c r="E26" s="231"/>
      <c r="F26" s="231"/>
      <c r="G26" s="231"/>
      <c r="H26" s="231"/>
      <c r="I26" s="231"/>
      <c r="J26" s="231"/>
      <c r="K26" s="231"/>
      <c r="L26" s="231"/>
      <c r="M26" s="231"/>
      <c r="N26" s="231"/>
      <c r="O26" s="231"/>
      <c r="P26" s="231"/>
      <c r="Q26" s="231"/>
      <c r="R26" s="206"/>
      <c r="S26" s="206"/>
      <c r="T26" s="207"/>
      <c r="U26" s="208"/>
      <c r="V26" s="208"/>
      <c r="W26" s="208"/>
      <c r="X26" s="209"/>
      <c r="Y26" s="232"/>
      <c r="Z26" s="232"/>
      <c r="AA26" s="232"/>
      <c r="AB26" s="232"/>
      <c r="AC26" s="232"/>
      <c r="AD26" s="232"/>
      <c r="AE26" s="232"/>
      <c r="AF26" s="232"/>
      <c r="AG26" s="232"/>
      <c r="AH26" s="233"/>
      <c r="AI26" s="232"/>
      <c r="AJ26" s="232"/>
      <c r="AK26" s="232"/>
      <c r="AL26" s="232"/>
      <c r="AM26" s="232"/>
      <c r="AN26" s="232"/>
      <c r="AO26" s="232"/>
      <c r="AP26" s="232"/>
      <c r="AQ26" s="232"/>
      <c r="AR26" s="229">
        <f>IF(Y26="","",ROUND(VLOOKUP($CC$3,Sheet2!$B$4:$C$7,2,TRUE)*ROUND('【入力シート】電気使用申込書'!$CC$9,0),0))</f>
      </c>
      <c r="AS26" s="229"/>
      <c r="AT26" s="229"/>
      <c r="AU26" s="210"/>
      <c r="AV26" s="210"/>
      <c r="AW26" s="210"/>
      <c r="AX26" s="210"/>
      <c r="AY26" s="210"/>
      <c r="AZ26" s="210"/>
      <c r="BA26" s="210"/>
      <c r="BB26" s="210"/>
      <c r="BC26" s="214"/>
      <c r="BD26" s="215"/>
      <c r="BE26" s="215"/>
      <c r="BF26" s="215"/>
      <c r="BG26" s="216"/>
      <c r="BH26" s="216"/>
      <c r="BI26" s="215"/>
      <c r="BJ26" s="215"/>
      <c r="BK26" s="215"/>
      <c r="BL26" s="217"/>
      <c r="BM26" s="218"/>
      <c r="BN26" s="219"/>
      <c r="BO26" s="219"/>
      <c r="BP26" s="220"/>
      <c r="BQ26" s="103"/>
      <c r="BR26" s="104"/>
      <c r="BS26" s="104"/>
      <c r="BT26" s="13" t="s">
        <v>44</v>
      </c>
      <c r="BU26" s="221" t="s">
        <v>213</v>
      </c>
      <c r="BV26" s="221"/>
      <c r="BW26" s="221"/>
      <c r="BX26" s="221"/>
      <c r="BY26" s="221" t="s">
        <v>213</v>
      </c>
      <c r="BZ26" s="221"/>
      <c r="CA26" s="221"/>
      <c r="CB26" s="221"/>
      <c r="CC26" s="222"/>
      <c r="CD26" s="223"/>
      <c r="CE26" s="223"/>
      <c r="CF26" s="224"/>
      <c r="CG26" s="225" t="s">
        <v>220</v>
      </c>
      <c r="CH26" s="225"/>
      <c r="CI26" s="225"/>
      <c r="CJ26" s="225"/>
      <c r="CK26" s="226"/>
      <c r="CL26" s="226"/>
      <c r="CM26" s="226"/>
      <c r="CN26" s="226"/>
      <c r="CO26" s="227" t="s">
        <v>222</v>
      </c>
      <c r="CP26" s="225"/>
      <c r="CQ26" s="225"/>
      <c r="CR26" s="225"/>
      <c r="CS26" s="228"/>
      <c r="CT26" s="228"/>
      <c r="CU26" s="228"/>
      <c r="CV26" s="228"/>
      <c r="CW26" s="226"/>
      <c r="CX26" s="226"/>
      <c r="CY26" s="226"/>
      <c r="CZ26" s="226"/>
      <c r="DA26" s="226"/>
      <c r="DB26" s="61"/>
      <c r="DC26" s="63"/>
      <c r="DD26" s="7"/>
      <c r="DE26" s="4"/>
      <c r="DF26" s="4"/>
      <c r="DG26" s="4"/>
      <c r="DH26" s="4"/>
      <c r="DI26" s="4"/>
      <c r="DJ26" s="4"/>
      <c r="DK26" s="4"/>
      <c r="DL26" s="4"/>
      <c r="DM26" s="50">
        <f t="shared" si="0"/>
      </c>
      <c r="DN26" s="49">
        <f t="shared" si="1"/>
      </c>
      <c r="DO26" s="4"/>
      <c r="DP26" s="4"/>
      <c r="DQ26" s="4"/>
      <c r="DR26" s="4"/>
      <c r="DV26" s="4"/>
      <c r="DW26" s="4"/>
      <c r="DX26" s="4"/>
      <c r="DY26" s="4"/>
      <c r="DZ26" s="4"/>
      <c r="EA26" s="4"/>
      <c r="EB26" s="4"/>
    </row>
    <row r="27" spans="1:132" ht="42" customHeight="1">
      <c r="A27" s="66" t="s">
        <v>23</v>
      </c>
      <c r="B27" s="66"/>
      <c r="C27" s="66"/>
      <c r="D27" s="230"/>
      <c r="E27" s="231"/>
      <c r="F27" s="231"/>
      <c r="G27" s="231"/>
      <c r="H27" s="231"/>
      <c r="I27" s="231"/>
      <c r="J27" s="231"/>
      <c r="K27" s="231"/>
      <c r="L27" s="231"/>
      <c r="M27" s="231"/>
      <c r="N27" s="231"/>
      <c r="O27" s="231"/>
      <c r="P27" s="231"/>
      <c r="Q27" s="231"/>
      <c r="R27" s="206"/>
      <c r="S27" s="206"/>
      <c r="T27" s="207"/>
      <c r="U27" s="208"/>
      <c r="V27" s="208"/>
      <c r="W27" s="208"/>
      <c r="X27" s="209"/>
      <c r="Y27" s="232"/>
      <c r="Z27" s="232"/>
      <c r="AA27" s="232"/>
      <c r="AB27" s="232"/>
      <c r="AC27" s="232"/>
      <c r="AD27" s="232"/>
      <c r="AE27" s="232"/>
      <c r="AF27" s="232"/>
      <c r="AG27" s="232"/>
      <c r="AH27" s="233"/>
      <c r="AI27" s="232"/>
      <c r="AJ27" s="232"/>
      <c r="AK27" s="232"/>
      <c r="AL27" s="232"/>
      <c r="AM27" s="232"/>
      <c r="AN27" s="232"/>
      <c r="AO27" s="232"/>
      <c r="AP27" s="232"/>
      <c r="AQ27" s="232"/>
      <c r="AR27" s="229">
        <f>IF(Y27="","",ROUND(VLOOKUP($CC$3,Sheet2!$B$4:$C$7,2,TRUE)*ROUND('【入力シート】電気使用申込書'!$CC$9,0),0))</f>
      </c>
      <c r="AS27" s="229"/>
      <c r="AT27" s="229"/>
      <c r="AU27" s="210"/>
      <c r="AV27" s="210"/>
      <c r="AW27" s="210"/>
      <c r="AX27" s="210"/>
      <c r="AY27" s="210"/>
      <c r="AZ27" s="210"/>
      <c r="BA27" s="210"/>
      <c r="BB27" s="210"/>
      <c r="BC27" s="214"/>
      <c r="BD27" s="215"/>
      <c r="BE27" s="215"/>
      <c r="BF27" s="215"/>
      <c r="BG27" s="216"/>
      <c r="BH27" s="216"/>
      <c r="BI27" s="215"/>
      <c r="BJ27" s="215"/>
      <c r="BK27" s="215"/>
      <c r="BL27" s="217"/>
      <c r="BM27" s="218"/>
      <c r="BN27" s="219"/>
      <c r="BO27" s="219"/>
      <c r="BP27" s="220"/>
      <c r="BQ27" s="103"/>
      <c r="BR27" s="104"/>
      <c r="BS27" s="104"/>
      <c r="BT27" s="13" t="s">
        <v>44</v>
      </c>
      <c r="BU27" s="221" t="s">
        <v>213</v>
      </c>
      <c r="BV27" s="221"/>
      <c r="BW27" s="221"/>
      <c r="BX27" s="221"/>
      <c r="BY27" s="221" t="s">
        <v>213</v>
      </c>
      <c r="BZ27" s="221"/>
      <c r="CA27" s="221"/>
      <c r="CB27" s="221"/>
      <c r="CC27" s="222"/>
      <c r="CD27" s="223"/>
      <c r="CE27" s="223"/>
      <c r="CF27" s="224"/>
      <c r="CG27" s="225" t="s">
        <v>220</v>
      </c>
      <c r="CH27" s="225"/>
      <c r="CI27" s="225"/>
      <c r="CJ27" s="225"/>
      <c r="CK27" s="226"/>
      <c r="CL27" s="226"/>
      <c r="CM27" s="226"/>
      <c r="CN27" s="226"/>
      <c r="CO27" s="227" t="s">
        <v>222</v>
      </c>
      <c r="CP27" s="225"/>
      <c r="CQ27" s="225"/>
      <c r="CR27" s="225"/>
      <c r="CS27" s="228"/>
      <c r="CT27" s="228"/>
      <c r="CU27" s="228"/>
      <c r="CV27" s="228"/>
      <c r="CW27" s="226"/>
      <c r="CX27" s="226"/>
      <c r="CY27" s="226"/>
      <c r="CZ27" s="226"/>
      <c r="DA27" s="226"/>
      <c r="DB27" s="61"/>
      <c r="DC27" s="63"/>
      <c r="DD27" s="7"/>
      <c r="DE27" s="4"/>
      <c r="DF27" s="234" t="s">
        <v>188</v>
      </c>
      <c r="DG27" s="235"/>
      <c r="DH27" s="235"/>
      <c r="DI27" s="236"/>
      <c r="DJ27" s="4"/>
      <c r="DK27" s="4"/>
      <c r="DL27" s="4"/>
      <c r="DM27" s="50">
        <f t="shared" si="0"/>
      </c>
      <c r="DN27" s="49">
        <f t="shared" si="1"/>
      </c>
      <c r="DO27" s="4"/>
      <c r="DP27" s="4"/>
      <c r="DQ27" s="4"/>
      <c r="DR27" s="4"/>
      <c r="DV27" s="4"/>
      <c r="DW27" s="4"/>
      <c r="DX27" s="4"/>
      <c r="DY27" s="4"/>
      <c r="DZ27" s="4"/>
      <c r="EA27" s="4"/>
      <c r="EB27" s="4"/>
    </row>
    <row r="28" spans="1:132" ht="42" customHeight="1">
      <c r="A28" s="66" t="s">
        <v>24</v>
      </c>
      <c r="B28" s="66"/>
      <c r="C28" s="66"/>
      <c r="D28" s="230"/>
      <c r="E28" s="231"/>
      <c r="F28" s="231"/>
      <c r="G28" s="231"/>
      <c r="H28" s="231"/>
      <c r="I28" s="231"/>
      <c r="J28" s="231"/>
      <c r="K28" s="231"/>
      <c r="L28" s="231"/>
      <c r="M28" s="231"/>
      <c r="N28" s="231"/>
      <c r="O28" s="231"/>
      <c r="P28" s="231"/>
      <c r="Q28" s="231"/>
      <c r="R28" s="206"/>
      <c r="S28" s="206"/>
      <c r="T28" s="207"/>
      <c r="U28" s="208"/>
      <c r="V28" s="208"/>
      <c r="W28" s="208"/>
      <c r="X28" s="209"/>
      <c r="Y28" s="232"/>
      <c r="Z28" s="232"/>
      <c r="AA28" s="232"/>
      <c r="AB28" s="232"/>
      <c r="AC28" s="232"/>
      <c r="AD28" s="232"/>
      <c r="AE28" s="232"/>
      <c r="AF28" s="232"/>
      <c r="AG28" s="232"/>
      <c r="AH28" s="233"/>
      <c r="AI28" s="232"/>
      <c r="AJ28" s="232"/>
      <c r="AK28" s="232"/>
      <c r="AL28" s="232"/>
      <c r="AM28" s="232"/>
      <c r="AN28" s="232"/>
      <c r="AO28" s="232"/>
      <c r="AP28" s="232"/>
      <c r="AQ28" s="232"/>
      <c r="AR28" s="229">
        <f>IF(Y28="","",ROUND(VLOOKUP($CC$3,Sheet2!$B$4:$C$7,2,TRUE)*ROUND('【入力シート】電気使用申込書'!$CC$9,0),0))</f>
      </c>
      <c r="AS28" s="229"/>
      <c r="AT28" s="229"/>
      <c r="AU28" s="210"/>
      <c r="AV28" s="210"/>
      <c r="AW28" s="210"/>
      <c r="AX28" s="210"/>
      <c r="AY28" s="210"/>
      <c r="AZ28" s="210"/>
      <c r="BA28" s="210"/>
      <c r="BB28" s="210"/>
      <c r="BC28" s="214"/>
      <c r="BD28" s="215"/>
      <c r="BE28" s="215"/>
      <c r="BF28" s="215"/>
      <c r="BG28" s="216"/>
      <c r="BH28" s="216"/>
      <c r="BI28" s="215"/>
      <c r="BJ28" s="215"/>
      <c r="BK28" s="215"/>
      <c r="BL28" s="217"/>
      <c r="BM28" s="218"/>
      <c r="BN28" s="219"/>
      <c r="BO28" s="219"/>
      <c r="BP28" s="220"/>
      <c r="BQ28" s="103"/>
      <c r="BR28" s="104"/>
      <c r="BS28" s="104"/>
      <c r="BT28" s="13" t="s">
        <v>44</v>
      </c>
      <c r="BU28" s="221" t="s">
        <v>213</v>
      </c>
      <c r="BV28" s="221"/>
      <c r="BW28" s="221"/>
      <c r="BX28" s="221"/>
      <c r="BY28" s="221" t="s">
        <v>213</v>
      </c>
      <c r="BZ28" s="221"/>
      <c r="CA28" s="221"/>
      <c r="CB28" s="221"/>
      <c r="CC28" s="222"/>
      <c r="CD28" s="223"/>
      <c r="CE28" s="223"/>
      <c r="CF28" s="224"/>
      <c r="CG28" s="225" t="s">
        <v>220</v>
      </c>
      <c r="CH28" s="225"/>
      <c r="CI28" s="225"/>
      <c r="CJ28" s="225"/>
      <c r="CK28" s="226"/>
      <c r="CL28" s="226"/>
      <c r="CM28" s="226"/>
      <c r="CN28" s="226"/>
      <c r="CO28" s="227" t="s">
        <v>222</v>
      </c>
      <c r="CP28" s="225"/>
      <c r="CQ28" s="225"/>
      <c r="CR28" s="225"/>
      <c r="CS28" s="228"/>
      <c r="CT28" s="228"/>
      <c r="CU28" s="228"/>
      <c r="CV28" s="228"/>
      <c r="CW28" s="226"/>
      <c r="CX28" s="226"/>
      <c r="CY28" s="226"/>
      <c r="CZ28" s="226"/>
      <c r="DA28" s="226"/>
      <c r="DB28" s="61"/>
      <c r="DC28" s="63"/>
      <c r="DD28" s="7"/>
      <c r="DE28" s="4"/>
      <c r="DF28" s="237"/>
      <c r="DG28" s="238"/>
      <c r="DH28" s="238"/>
      <c r="DI28" s="239"/>
      <c r="DJ28" s="4"/>
      <c r="DK28" s="4"/>
      <c r="DL28" s="4"/>
      <c r="DM28" s="50">
        <f t="shared" si="0"/>
      </c>
      <c r="DN28" s="49">
        <f t="shared" si="1"/>
      </c>
      <c r="DO28" s="4"/>
      <c r="DP28" s="4"/>
      <c r="DQ28" s="4"/>
      <c r="DR28" s="4"/>
      <c r="DV28" s="4"/>
      <c r="DW28" s="4"/>
      <c r="DX28" s="4"/>
      <c r="DY28" s="4"/>
      <c r="DZ28" s="4"/>
      <c r="EA28" s="4"/>
      <c r="EB28" s="4"/>
    </row>
    <row r="29" spans="1:132" ht="42" customHeight="1">
      <c r="A29" s="66" t="s">
        <v>25</v>
      </c>
      <c r="B29" s="66"/>
      <c r="C29" s="66"/>
      <c r="D29" s="230"/>
      <c r="E29" s="231"/>
      <c r="F29" s="231"/>
      <c r="G29" s="231"/>
      <c r="H29" s="231"/>
      <c r="I29" s="231"/>
      <c r="J29" s="231"/>
      <c r="K29" s="231"/>
      <c r="L29" s="231"/>
      <c r="M29" s="231"/>
      <c r="N29" s="231"/>
      <c r="O29" s="231"/>
      <c r="P29" s="231"/>
      <c r="Q29" s="231"/>
      <c r="R29" s="206"/>
      <c r="S29" s="206"/>
      <c r="T29" s="207"/>
      <c r="U29" s="208"/>
      <c r="V29" s="208"/>
      <c r="W29" s="208"/>
      <c r="X29" s="209"/>
      <c r="Y29" s="232"/>
      <c r="Z29" s="232"/>
      <c r="AA29" s="232"/>
      <c r="AB29" s="232"/>
      <c r="AC29" s="232"/>
      <c r="AD29" s="232"/>
      <c r="AE29" s="232"/>
      <c r="AF29" s="232"/>
      <c r="AG29" s="232"/>
      <c r="AH29" s="233"/>
      <c r="AI29" s="232"/>
      <c r="AJ29" s="232"/>
      <c r="AK29" s="232"/>
      <c r="AL29" s="232"/>
      <c r="AM29" s="232"/>
      <c r="AN29" s="232"/>
      <c r="AO29" s="232"/>
      <c r="AP29" s="232"/>
      <c r="AQ29" s="232"/>
      <c r="AR29" s="229">
        <f>IF(Y29="","",ROUND(VLOOKUP($CC$3,Sheet2!$B$4:$C$7,2,TRUE)*ROUND('【入力シート】電気使用申込書'!$CC$9,0),0))</f>
      </c>
      <c r="AS29" s="229"/>
      <c r="AT29" s="229"/>
      <c r="AU29" s="210"/>
      <c r="AV29" s="210"/>
      <c r="AW29" s="210"/>
      <c r="AX29" s="210"/>
      <c r="AY29" s="210"/>
      <c r="AZ29" s="210"/>
      <c r="BA29" s="210"/>
      <c r="BB29" s="210"/>
      <c r="BC29" s="214"/>
      <c r="BD29" s="215"/>
      <c r="BE29" s="215"/>
      <c r="BF29" s="215"/>
      <c r="BG29" s="216"/>
      <c r="BH29" s="216"/>
      <c r="BI29" s="215"/>
      <c r="BJ29" s="215"/>
      <c r="BK29" s="215"/>
      <c r="BL29" s="217"/>
      <c r="BM29" s="218"/>
      <c r="BN29" s="219"/>
      <c r="BO29" s="219"/>
      <c r="BP29" s="220"/>
      <c r="BQ29" s="103"/>
      <c r="BR29" s="104"/>
      <c r="BS29" s="104"/>
      <c r="BT29" s="13" t="s">
        <v>44</v>
      </c>
      <c r="BU29" s="221" t="s">
        <v>213</v>
      </c>
      <c r="BV29" s="221"/>
      <c r="BW29" s="221"/>
      <c r="BX29" s="221"/>
      <c r="BY29" s="221" t="s">
        <v>213</v>
      </c>
      <c r="BZ29" s="221"/>
      <c r="CA29" s="221"/>
      <c r="CB29" s="221"/>
      <c r="CC29" s="222"/>
      <c r="CD29" s="223"/>
      <c r="CE29" s="223"/>
      <c r="CF29" s="224"/>
      <c r="CG29" s="225" t="s">
        <v>220</v>
      </c>
      <c r="CH29" s="225"/>
      <c r="CI29" s="225"/>
      <c r="CJ29" s="225"/>
      <c r="CK29" s="226"/>
      <c r="CL29" s="226"/>
      <c r="CM29" s="226"/>
      <c r="CN29" s="226"/>
      <c r="CO29" s="227" t="s">
        <v>222</v>
      </c>
      <c r="CP29" s="225"/>
      <c r="CQ29" s="225"/>
      <c r="CR29" s="225"/>
      <c r="CS29" s="228"/>
      <c r="CT29" s="228"/>
      <c r="CU29" s="228"/>
      <c r="CV29" s="228"/>
      <c r="CW29" s="226"/>
      <c r="CX29" s="226"/>
      <c r="CY29" s="226"/>
      <c r="CZ29" s="226"/>
      <c r="DA29" s="226"/>
      <c r="DB29" s="61"/>
      <c r="DC29" s="63"/>
      <c r="DD29" s="7"/>
      <c r="DE29" s="4"/>
      <c r="DF29" s="240"/>
      <c r="DG29" s="241"/>
      <c r="DH29" s="241"/>
      <c r="DI29" s="242"/>
      <c r="DJ29" s="4"/>
      <c r="DK29" s="4"/>
      <c r="DL29" s="4"/>
      <c r="DM29" s="50">
        <f t="shared" si="0"/>
      </c>
      <c r="DN29" s="49">
        <f t="shared" si="1"/>
      </c>
      <c r="DO29" s="4"/>
      <c r="DP29" s="4"/>
      <c r="DQ29" s="4"/>
      <c r="DR29" s="4"/>
      <c r="DV29" s="4"/>
      <c r="DW29" s="4"/>
      <c r="DX29" s="4"/>
      <c r="DY29" s="4"/>
      <c r="DZ29" s="4"/>
      <c r="EA29" s="4"/>
      <c r="EB29" s="4"/>
    </row>
    <row r="30" spans="1:132" ht="42" customHeight="1">
      <c r="A30" s="66" t="s">
        <v>26</v>
      </c>
      <c r="B30" s="66"/>
      <c r="C30" s="66"/>
      <c r="D30" s="230"/>
      <c r="E30" s="231"/>
      <c r="F30" s="231"/>
      <c r="G30" s="231"/>
      <c r="H30" s="231"/>
      <c r="I30" s="231"/>
      <c r="J30" s="231"/>
      <c r="K30" s="231"/>
      <c r="L30" s="231"/>
      <c r="M30" s="231"/>
      <c r="N30" s="231"/>
      <c r="O30" s="231"/>
      <c r="P30" s="231"/>
      <c r="Q30" s="231"/>
      <c r="R30" s="206"/>
      <c r="S30" s="206"/>
      <c r="T30" s="207"/>
      <c r="U30" s="208"/>
      <c r="V30" s="208"/>
      <c r="W30" s="208"/>
      <c r="X30" s="209"/>
      <c r="Y30" s="232"/>
      <c r="Z30" s="232"/>
      <c r="AA30" s="232"/>
      <c r="AB30" s="232"/>
      <c r="AC30" s="232"/>
      <c r="AD30" s="232"/>
      <c r="AE30" s="232"/>
      <c r="AF30" s="232"/>
      <c r="AG30" s="232"/>
      <c r="AH30" s="233"/>
      <c r="AI30" s="232"/>
      <c r="AJ30" s="232"/>
      <c r="AK30" s="232"/>
      <c r="AL30" s="232"/>
      <c r="AM30" s="232"/>
      <c r="AN30" s="232"/>
      <c r="AO30" s="232"/>
      <c r="AP30" s="232"/>
      <c r="AQ30" s="232"/>
      <c r="AR30" s="229">
        <f>IF(Y30="","",ROUND(VLOOKUP($CC$3,Sheet2!$B$4:$C$7,2,TRUE)*ROUND('【入力シート】電気使用申込書'!$CC$9,0),0))</f>
      </c>
      <c r="AS30" s="229"/>
      <c r="AT30" s="229"/>
      <c r="AU30" s="210"/>
      <c r="AV30" s="210"/>
      <c r="AW30" s="210"/>
      <c r="AX30" s="210"/>
      <c r="AY30" s="210"/>
      <c r="AZ30" s="210"/>
      <c r="BA30" s="210"/>
      <c r="BB30" s="210"/>
      <c r="BC30" s="214"/>
      <c r="BD30" s="215"/>
      <c r="BE30" s="215"/>
      <c r="BF30" s="215"/>
      <c r="BG30" s="216"/>
      <c r="BH30" s="216"/>
      <c r="BI30" s="215"/>
      <c r="BJ30" s="215"/>
      <c r="BK30" s="215"/>
      <c r="BL30" s="217"/>
      <c r="BM30" s="218"/>
      <c r="BN30" s="219"/>
      <c r="BO30" s="219"/>
      <c r="BP30" s="220"/>
      <c r="BQ30" s="103"/>
      <c r="BR30" s="104"/>
      <c r="BS30" s="104"/>
      <c r="BT30" s="13" t="s">
        <v>44</v>
      </c>
      <c r="BU30" s="221" t="s">
        <v>213</v>
      </c>
      <c r="BV30" s="221"/>
      <c r="BW30" s="221"/>
      <c r="BX30" s="221"/>
      <c r="BY30" s="221" t="s">
        <v>213</v>
      </c>
      <c r="BZ30" s="221"/>
      <c r="CA30" s="221"/>
      <c r="CB30" s="221"/>
      <c r="CC30" s="222"/>
      <c r="CD30" s="223"/>
      <c r="CE30" s="223"/>
      <c r="CF30" s="224"/>
      <c r="CG30" s="225" t="s">
        <v>220</v>
      </c>
      <c r="CH30" s="225"/>
      <c r="CI30" s="225"/>
      <c r="CJ30" s="225"/>
      <c r="CK30" s="226"/>
      <c r="CL30" s="226"/>
      <c r="CM30" s="226"/>
      <c r="CN30" s="226"/>
      <c r="CO30" s="227" t="s">
        <v>222</v>
      </c>
      <c r="CP30" s="225"/>
      <c r="CQ30" s="225"/>
      <c r="CR30" s="225"/>
      <c r="CS30" s="228"/>
      <c r="CT30" s="228"/>
      <c r="CU30" s="228"/>
      <c r="CV30" s="228"/>
      <c r="CW30" s="226"/>
      <c r="CX30" s="226"/>
      <c r="CY30" s="226"/>
      <c r="CZ30" s="226"/>
      <c r="DA30" s="226"/>
      <c r="DB30" s="61"/>
      <c r="DC30" s="63"/>
      <c r="DD30" s="7"/>
      <c r="DE30" s="4"/>
      <c r="DF30" s="243" t="s">
        <v>173</v>
      </c>
      <c r="DG30" s="244"/>
      <c r="DH30" s="244"/>
      <c r="DI30" s="245"/>
      <c r="DJ30" s="4"/>
      <c r="DK30" s="4"/>
      <c r="DL30" s="4"/>
      <c r="DM30" s="50">
        <f t="shared" si="0"/>
      </c>
      <c r="DN30" s="49">
        <f t="shared" si="1"/>
      </c>
      <c r="DO30" s="4"/>
      <c r="DP30" s="4"/>
      <c r="DQ30" s="4"/>
      <c r="DR30" s="4"/>
      <c r="DV30" s="4"/>
      <c r="DW30" s="4"/>
      <c r="DX30" s="4"/>
      <c r="DY30" s="4"/>
      <c r="DZ30" s="4"/>
      <c r="EA30" s="4"/>
      <c r="EB30" s="4"/>
    </row>
    <row r="31" spans="1:132" ht="42" customHeight="1">
      <c r="A31" s="66" t="s">
        <v>27</v>
      </c>
      <c r="B31" s="66"/>
      <c r="C31" s="66"/>
      <c r="D31" s="230"/>
      <c r="E31" s="231"/>
      <c r="F31" s="231"/>
      <c r="G31" s="231"/>
      <c r="H31" s="231"/>
      <c r="I31" s="231"/>
      <c r="J31" s="231"/>
      <c r="K31" s="231"/>
      <c r="L31" s="231"/>
      <c r="M31" s="231"/>
      <c r="N31" s="231"/>
      <c r="O31" s="231"/>
      <c r="P31" s="231"/>
      <c r="Q31" s="231"/>
      <c r="R31" s="206"/>
      <c r="S31" s="206"/>
      <c r="T31" s="207"/>
      <c r="U31" s="208"/>
      <c r="V31" s="208"/>
      <c r="W31" s="208"/>
      <c r="X31" s="209"/>
      <c r="Y31" s="232"/>
      <c r="Z31" s="232"/>
      <c r="AA31" s="232"/>
      <c r="AB31" s="232"/>
      <c r="AC31" s="232"/>
      <c r="AD31" s="232"/>
      <c r="AE31" s="232"/>
      <c r="AF31" s="232"/>
      <c r="AG31" s="232"/>
      <c r="AH31" s="233"/>
      <c r="AI31" s="232"/>
      <c r="AJ31" s="232"/>
      <c r="AK31" s="232"/>
      <c r="AL31" s="232"/>
      <c r="AM31" s="232"/>
      <c r="AN31" s="232"/>
      <c r="AO31" s="232"/>
      <c r="AP31" s="232"/>
      <c r="AQ31" s="232"/>
      <c r="AR31" s="229">
        <f>IF(Y31="","",ROUND(VLOOKUP($CC$3,Sheet2!$B$4:$C$7,2,TRUE)*ROUND('【入力シート】電気使用申込書'!$CC$9,0),0))</f>
      </c>
      <c r="AS31" s="229"/>
      <c r="AT31" s="229"/>
      <c r="AU31" s="210"/>
      <c r="AV31" s="210"/>
      <c r="AW31" s="210"/>
      <c r="AX31" s="210"/>
      <c r="AY31" s="210"/>
      <c r="AZ31" s="210"/>
      <c r="BA31" s="210"/>
      <c r="BB31" s="210"/>
      <c r="BC31" s="214"/>
      <c r="BD31" s="215"/>
      <c r="BE31" s="215"/>
      <c r="BF31" s="215"/>
      <c r="BG31" s="216"/>
      <c r="BH31" s="216"/>
      <c r="BI31" s="215"/>
      <c r="BJ31" s="215"/>
      <c r="BK31" s="215"/>
      <c r="BL31" s="217"/>
      <c r="BM31" s="218"/>
      <c r="BN31" s="219"/>
      <c r="BO31" s="219"/>
      <c r="BP31" s="220"/>
      <c r="BQ31" s="103"/>
      <c r="BR31" s="104"/>
      <c r="BS31" s="104"/>
      <c r="BT31" s="13" t="s">
        <v>44</v>
      </c>
      <c r="BU31" s="221" t="s">
        <v>213</v>
      </c>
      <c r="BV31" s="221"/>
      <c r="BW31" s="221"/>
      <c r="BX31" s="221"/>
      <c r="BY31" s="221" t="s">
        <v>213</v>
      </c>
      <c r="BZ31" s="221"/>
      <c r="CA31" s="221"/>
      <c r="CB31" s="221"/>
      <c r="CC31" s="222"/>
      <c r="CD31" s="223"/>
      <c r="CE31" s="223"/>
      <c r="CF31" s="224"/>
      <c r="CG31" s="225" t="s">
        <v>220</v>
      </c>
      <c r="CH31" s="225"/>
      <c r="CI31" s="225"/>
      <c r="CJ31" s="225"/>
      <c r="CK31" s="226"/>
      <c r="CL31" s="226"/>
      <c r="CM31" s="226"/>
      <c r="CN31" s="226"/>
      <c r="CO31" s="227" t="s">
        <v>222</v>
      </c>
      <c r="CP31" s="225"/>
      <c r="CQ31" s="225"/>
      <c r="CR31" s="225"/>
      <c r="CS31" s="228"/>
      <c r="CT31" s="228"/>
      <c r="CU31" s="228"/>
      <c r="CV31" s="228"/>
      <c r="CW31" s="226"/>
      <c r="CX31" s="226"/>
      <c r="CY31" s="226"/>
      <c r="CZ31" s="226"/>
      <c r="DA31" s="226"/>
      <c r="DB31" s="61"/>
      <c r="DC31" s="63"/>
      <c r="DD31" s="7"/>
      <c r="DE31" s="4"/>
      <c r="DF31" s="237"/>
      <c r="DG31" s="238"/>
      <c r="DH31" s="238"/>
      <c r="DI31" s="239"/>
      <c r="DJ31" s="4"/>
      <c r="DK31" s="4"/>
      <c r="DL31" s="4"/>
      <c r="DM31" s="50">
        <f t="shared" si="0"/>
      </c>
      <c r="DN31" s="49">
        <f t="shared" si="1"/>
      </c>
      <c r="DO31" s="4"/>
      <c r="DP31" s="4"/>
      <c r="DQ31" s="4"/>
      <c r="DR31" s="4"/>
      <c r="DV31" s="4"/>
      <c r="DW31" s="4"/>
      <c r="DX31" s="4"/>
      <c r="DY31" s="4"/>
      <c r="DZ31" s="4"/>
      <c r="EA31" s="4"/>
      <c r="EB31" s="4"/>
    </row>
    <row r="32" spans="1:132" ht="42" customHeight="1">
      <c r="A32" s="66" t="s">
        <v>28</v>
      </c>
      <c r="B32" s="66"/>
      <c r="C32" s="66"/>
      <c r="D32" s="230"/>
      <c r="E32" s="231"/>
      <c r="F32" s="231"/>
      <c r="G32" s="231"/>
      <c r="H32" s="231"/>
      <c r="I32" s="231"/>
      <c r="J32" s="231"/>
      <c r="K32" s="231"/>
      <c r="L32" s="231"/>
      <c r="M32" s="231"/>
      <c r="N32" s="231"/>
      <c r="O32" s="231"/>
      <c r="P32" s="231"/>
      <c r="Q32" s="231"/>
      <c r="R32" s="206"/>
      <c r="S32" s="206"/>
      <c r="T32" s="207"/>
      <c r="U32" s="208"/>
      <c r="V32" s="208"/>
      <c r="W32" s="208"/>
      <c r="X32" s="209"/>
      <c r="Y32" s="232"/>
      <c r="Z32" s="232"/>
      <c r="AA32" s="232"/>
      <c r="AB32" s="232"/>
      <c r="AC32" s="232"/>
      <c r="AD32" s="232"/>
      <c r="AE32" s="232"/>
      <c r="AF32" s="232"/>
      <c r="AG32" s="232"/>
      <c r="AH32" s="233"/>
      <c r="AI32" s="232"/>
      <c r="AJ32" s="232"/>
      <c r="AK32" s="232"/>
      <c r="AL32" s="232"/>
      <c r="AM32" s="232"/>
      <c r="AN32" s="232"/>
      <c r="AO32" s="232"/>
      <c r="AP32" s="232"/>
      <c r="AQ32" s="232"/>
      <c r="AR32" s="229">
        <f>IF(Y32="","",ROUND(VLOOKUP($CC$3,Sheet2!$B$4:$C$7,2,TRUE)*ROUND('【入力シート】電気使用申込書'!$CC$9,0),0))</f>
      </c>
      <c r="AS32" s="229"/>
      <c r="AT32" s="229"/>
      <c r="AU32" s="210"/>
      <c r="AV32" s="210"/>
      <c r="AW32" s="210"/>
      <c r="AX32" s="210"/>
      <c r="AY32" s="210"/>
      <c r="AZ32" s="210"/>
      <c r="BA32" s="210"/>
      <c r="BB32" s="210"/>
      <c r="BC32" s="214"/>
      <c r="BD32" s="215"/>
      <c r="BE32" s="215"/>
      <c r="BF32" s="215"/>
      <c r="BG32" s="216"/>
      <c r="BH32" s="216"/>
      <c r="BI32" s="215"/>
      <c r="BJ32" s="215"/>
      <c r="BK32" s="215"/>
      <c r="BL32" s="217"/>
      <c r="BM32" s="218"/>
      <c r="BN32" s="219"/>
      <c r="BO32" s="219"/>
      <c r="BP32" s="220"/>
      <c r="BQ32" s="103"/>
      <c r="BR32" s="104"/>
      <c r="BS32" s="104"/>
      <c r="BT32" s="13" t="s">
        <v>44</v>
      </c>
      <c r="BU32" s="221" t="s">
        <v>213</v>
      </c>
      <c r="BV32" s="221"/>
      <c r="BW32" s="221"/>
      <c r="BX32" s="221"/>
      <c r="BY32" s="221" t="s">
        <v>213</v>
      </c>
      <c r="BZ32" s="221"/>
      <c r="CA32" s="221"/>
      <c r="CB32" s="221"/>
      <c r="CC32" s="222"/>
      <c r="CD32" s="223"/>
      <c r="CE32" s="223"/>
      <c r="CF32" s="224"/>
      <c r="CG32" s="225" t="s">
        <v>220</v>
      </c>
      <c r="CH32" s="225"/>
      <c r="CI32" s="225"/>
      <c r="CJ32" s="225"/>
      <c r="CK32" s="226"/>
      <c r="CL32" s="226"/>
      <c r="CM32" s="226"/>
      <c r="CN32" s="226"/>
      <c r="CO32" s="227" t="s">
        <v>222</v>
      </c>
      <c r="CP32" s="225"/>
      <c r="CQ32" s="225"/>
      <c r="CR32" s="225"/>
      <c r="CS32" s="228"/>
      <c r="CT32" s="228"/>
      <c r="CU32" s="228"/>
      <c r="CV32" s="228"/>
      <c r="CW32" s="226"/>
      <c r="CX32" s="226"/>
      <c r="CY32" s="226"/>
      <c r="CZ32" s="226"/>
      <c r="DA32" s="226"/>
      <c r="DB32" s="61"/>
      <c r="DC32" s="63"/>
      <c r="DD32" s="7"/>
      <c r="DE32" s="4"/>
      <c r="DF32" s="240"/>
      <c r="DG32" s="241"/>
      <c r="DH32" s="241"/>
      <c r="DI32" s="242"/>
      <c r="DJ32" s="4"/>
      <c r="DK32" s="4"/>
      <c r="DL32" s="4"/>
      <c r="DM32" s="50">
        <f t="shared" si="0"/>
      </c>
      <c r="DN32" s="49">
        <f t="shared" si="1"/>
      </c>
      <c r="DO32" s="4"/>
      <c r="DP32" s="4"/>
      <c r="DQ32" s="4"/>
      <c r="DR32" s="4"/>
      <c r="DV32" s="4"/>
      <c r="DW32" s="4"/>
      <c r="DX32" s="4"/>
      <c r="DY32" s="4"/>
      <c r="DZ32" s="4"/>
      <c r="EA32" s="4"/>
      <c r="EB32" s="4"/>
    </row>
    <row r="33" spans="1:132" ht="42" customHeight="1">
      <c r="A33" s="66" t="s">
        <v>29</v>
      </c>
      <c r="B33" s="66"/>
      <c r="C33" s="66"/>
      <c r="D33" s="230"/>
      <c r="E33" s="231"/>
      <c r="F33" s="231"/>
      <c r="G33" s="231"/>
      <c r="H33" s="231"/>
      <c r="I33" s="231"/>
      <c r="J33" s="231"/>
      <c r="K33" s="231"/>
      <c r="L33" s="231"/>
      <c r="M33" s="231"/>
      <c r="N33" s="231"/>
      <c r="O33" s="231"/>
      <c r="P33" s="231"/>
      <c r="Q33" s="231"/>
      <c r="R33" s="206"/>
      <c r="S33" s="206"/>
      <c r="T33" s="207"/>
      <c r="U33" s="208"/>
      <c r="V33" s="208"/>
      <c r="W33" s="208"/>
      <c r="X33" s="209"/>
      <c r="Y33" s="232"/>
      <c r="Z33" s="232"/>
      <c r="AA33" s="232"/>
      <c r="AB33" s="232"/>
      <c r="AC33" s="232"/>
      <c r="AD33" s="232"/>
      <c r="AE33" s="232"/>
      <c r="AF33" s="232"/>
      <c r="AG33" s="232"/>
      <c r="AH33" s="233"/>
      <c r="AI33" s="232"/>
      <c r="AJ33" s="232"/>
      <c r="AK33" s="232"/>
      <c r="AL33" s="232"/>
      <c r="AM33" s="232"/>
      <c r="AN33" s="232"/>
      <c r="AO33" s="232"/>
      <c r="AP33" s="232"/>
      <c r="AQ33" s="232"/>
      <c r="AR33" s="229">
        <f>IF(Y33="","",ROUND(VLOOKUP($CC$3,Sheet2!$B$4:$C$7,2,TRUE)*ROUND('【入力シート】電気使用申込書'!$CC$9,0),0))</f>
      </c>
      <c r="AS33" s="229"/>
      <c r="AT33" s="229"/>
      <c r="AU33" s="210"/>
      <c r="AV33" s="210"/>
      <c r="AW33" s="210"/>
      <c r="AX33" s="210"/>
      <c r="AY33" s="210"/>
      <c r="AZ33" s="210"/>
      <c r="BA33" s="210"/>
      <c r="BB33" s="210"/>
      <c r="BC33" s="214"/>
      <c r="BD33" s="215"/>
      <c r="BE33" s="215"/>
      <c r="BF33" s="215"/>
      <c r="BG33" s="216"/>
      <c r="BH33" s="216"/>
      <c r="BI33" s="215"/>
      <c r="BJ33" s="215"/>
      <c r="BK33" s="215"/>
      <c r="BL33" s="217"/>
      <c r="BM33" s="218"/>
      <c r="BN33" s="219"/>
      <c r="BO33" s="219"/>
      <c r="BP33" s="220"/>
      <c r="BQ33" s="103"/>
      <c r="BR33" s="104"/>
      <c r="BS33" s="104"/>
      <c r="BT33" s="13" t="s">
        <v>44</v>
      </c>
      <c r="BU33" s="221" t="s">
        <v>213</v>
      </c>
      <c r="BV33" s="221"/>
      <c r="BW33" s="221"/>
      <c r="BX33" s="221"/>
      <c r="BY33" s="221" t="s">
        <v>213</v>
      </c>
      <c r="BZ33" s="221"/>
      <c r="CA33" s="221"/>
      <c r="CB33" s="221"/>
      <c r="CC33" s="222"/>
      <c r="CD33" s="223"/>
      <c r="CE33" s="223"/>
      <c r="CF33" s="224"/>
      <c r="CG33" s="225" t="s">
        <v>220</v>
      </c>
      <c r="CH33" s="225"/>
      <c r="CI33" s="225"/>
      <c r="CJ33" s="225"/>
      <c r="CK33" s="226"/>
      <c r="CL33" s="226"/>
      <c r="CM33" s="226"/>
      <c r="CN33" s="226"/>
      <c r="CO33" s="227" t="s">
        <v>222</v>
      </c>
      <c r="CP33" s="225"/>
      <c r="CQ33" s="225"/>
      <c r="CR33" s="225"/>
      <c r="CS33" s="228"/>
      <c r="CT33" s="228"/>
      <c r="CU33" s="228"/>
      <c r="CV33" s="228"/>
      <c r="CW33" s="226"/>
      <c r="CX33" s="226"/>
      <c r="CY33" s="226"/>
      <c r="CZ33" s="226"/>
      <c r="DA33" s="226"/>
      <c r="DB33" s="61"/>
      <c r="DC33" s="63"/>
      <c r="DD33" s="7"/>
      <c r="DE33" s="4"/>
      <c r="DF33" s="234" t="s">
        <v>41</v>
      </c>
      <c r="DG33" s="235"/>
      <c r="DH33" s="235"/>
      <c r="DI33" s="236"/>
      <c r="DJ33" s="4"/>
      <c r="DK33" s="4"/>
      <c r="DL33" s="4"/>
      <c r="DM33" s="50">
        <f t="shared" si="0"/>
      </c>
      <c r="DN33" s="49">
        <f t="shared" si="1"/>
      </c>
      <c r="DO33" s="4"/>
      <c r="DP33" s="4"/>
      <c r="DQ33" s="4"/>
      <c r="DR33" s="4"/>
      <c r="DV33" s="4"/>
      <c r="DW33" s="4"/>
      <c r="DX33" s="4"/>
      <c r="DY33" s="4"/>
      <c r="DZ33" s="4"/>
      <c r="EA33" s="4"/>
      <c r="EB33" s="4"/>
    </row>
    <row r="34" spans="1:132" ht="42" customHeight="1">
      <c r="A34" s="66" t="s">
        <v>30</v>
      </c>
      <c r="B34" s="66"/>
      <c r="C34" s="66"/>
      <c r="D34" s="230"/>
      <c r="E34" s="231"/>
      <c r="F34" s="231"/>
      <c r="G34" s="231"/>
      <c r="H34" s="231"/>
      <c r="I34" s="231"/>
      <c r="J34" s="231"/>
      <c r="K34" s="231"/>
      <c r="L34" s="231"/>
      <c r="M34" s="231"/>
      <c r="N34" s="231"/>
      <c r="O34" s="231"/>
      <c r="P34" s="231"/>
      <c r="Q34" s="231"/>
      <c r="R34" s="206"/>
      <c r="S34" s="206"/>
      <c r="T34" s="207"/>
      <c r="U34" s="208"/>
      <c r="V34" s="208"/>
      <c r="W34" s="208"/>
      <c r="X34" s="209"/>
      <c r="Y34" s="232"/>
      <c r="Z34" s="232"/>
      <c r="AA34" s="232"/>
      <c r="AB34" s="232"/>
      <c r="AC34" s="232"/>
      <c r="AD34" s="232"/>
      <c r="AE34" s="232"/>
      <c r="AF34" s="232"/>
      <c r="AG34" s="232"/>
      <c r="AH34" s="233"/>
      <c r="AI34" s="232"/>
      <c r="AJ34" s="232"/>
      <c r="AK34" s="232"/>
      <c r="AL34" s="232"/>
      <c r="AM34" s="232"/>
      <c r="AN34" s="232"/>
      <c r="AO34" s="232"/>
      <c r="AP34" s="232"/>
      <c r="AQ34" s="232"/>
      <c r="AR34" s="229">
        <f>IF(Y34="","",ROUND(VLOOKUP($CC$3,Sheet2!$B$4:$C$7,2,TRUE)*ROUND('【入力シート】電気使用申込書'!$CC$9,0),0))</f>
      </c>
      <c r="AS34" s="229"/>
      <c r="AT34" s="229"/>
      <c r="AU34" s="210"/>
      <c r="AV34" s="210"/>
      <c r="AW34" s="210"/>
      <c r="AX34" s="210"/>
      <c r="AY34" s="210"/>
      <c r="AZ34" s="210"/>
      <c r="BA34" s="210"/>
      <c r="BB34" s="210"/>
      <c r="BC34" s="214"/>
      <c r="BD34" s="215"/>
      <c r="BE34" s="215"/>
      <c r="BF34" s="215"/>
      <c r="BG34" s="216"/>
      <c r="BH34" s="216"/>
      <c r="BI34" s="215"/>
      <c r="BJ34" s="215"/>
      <c r="BK34" s="215"/>
      <c r="BL34" s="217"/>
      <c r="BM34" s="218"/>
      <c r="BN34" s="219"/>
      <c r="BO34" s="219"/>
      <c r="BP34" s="220"/>
      <c r="BQ34" s="103"/>
      <c r="BR34" s="104"/>
      <c r="BS34" s="104"/>
      <c r="BT34" s="13" t="s">
        <v>44</v>
      </c>
      <c r="BU34" s="221" t="s">
        <v>213</v>
      </c>
      <c r="BV34" s="221"/>
      <c r="BW34" s="221"/>
      <c r="BX34" s="221"/>
      <c r="BY34" s="221" t="s">
        <v>213</v>
      </c>
      <c r="BZ34" s="221"/>
      <c r="CA34" s="221"/>
      <c r="CB34" s="221"/>
      <c r="CC34" s="222"/>
      <c r="CD34" s="223"/>
      <c r="CE34" s="223"/>
      <c r="CF34" s="224"/>
      <c r="CG34" s="225" t="s">
        <v>220</v>
      </c>
      <c r="CH34" s="225"/>
      <c r="CI34" s="225"/>
      <c r="CJ34" s="225"/>
      <c r="CK34" s="226"/>
      <c r="CL34" s="226"/>
      <c r="CM34" s="226"/>
      <c r="CN34" s="226"/>
      <c r="CO34" s="227" t="s">
        <v>222</v>
      </c>
      <c r="CP34" s="225"/>
      <c r="CQ34" s="225"/>
      <c r="CR34" s="225"/>
      <c r="CS34" s="228"/>
      <c r="CT34" s="228"/>
      <c r="CU34" s="228"/>
      <c r="CV34" s="228"/>
      <c r="CW34" s="226"/>
      <c r="CX34" s="226"/>
      <c r="CY34" s="226"/>
      <c r="CZ34" s="226"/>
      <c r="DA34" s="226"/>
      <c r="DB34" s="61"/>
      <c r="DC34" s="63"/>
      <c r="DD34" s="7"/>
      <c r="DE34" s="4"/>
      <c r="DF34" s="237"/>
      <c r="DG34" s="238"/>
      <c r="DH34" s="238"/>
      <c r="DI34" s="239"/>
      <c r="DJ34" s="4"/>
      <c r="DK34" s="4"/>
      <c r="DL34" s="4"/>
      <c r="DM34" s="50">
        <f t="shared" si="0"/>
      </c>
      <c r="DN34" s="49">
        <f t="shared" si="1"/>
      </c>
      <c r="DO34" s="4"/>
      <c r="DP34" s="4"/>
      <c r="DQ34" s="4"/>
      <c r="DR34" s="4"/>
      <c r="DV34" s="4"/>
      <c r="DW34" s="4"/>
      <c r="DX34" s="4"/>
      <c r="DY34" s="4"/>
      <c r="DZ34" s="4"/>
      <c r="EA34" s="4"/>
      <c r="EB34" s="4"/>
    </row>
    <row r="35" spans="1:133" ht="42" customHeight="1">
      <c r="A35" s="66" t="s">
        <v>31</v>
      </c>
      <c r="B35" s="66"/>
      <c r="C35" s="66"/>
      <c r="D35" s="230"/>
      <c r="E35" s="231"/>
      <c r="F35" s="231"/>
      <c r="G35" s="231"/>
      <c r="H35" s="231"/>
      <c r="I35" s="231"/>
      <c r="J35" s="231"/>
      <c r="K35" s="231"/>
      <c r="L35" s="231"/>
      <c r="M35" s="231"/>
      <c r="N35" s="231"/>
      <c r="O35" s="231"/>
      <c r="P35" s="231"/>
      <c r="Q35" s="231"/>
      <c r="R35" s="206"/>
      <c r="S35" s="206"/>
      <c r="T35" s="207"/>
      <c r="U35" s="208"/>
      <c r="V35" s="208"/>
      <c r="W35" s="208"/>
      <c r="X35" s="209"/>
      <c r="Y35" s="232"/>
      <c r="Z35" s="232"/>
      <c r="AA35" s="232"/>
      <c r="AB35" s="232"/>
      <c r="AC35" s="232"/>
      <c r="AD35" s="232"/>
      <c r="AE35" s="232"/>
      <c r="AF35" s="232"/>
      <c r="AG35" s="232"/>
      <c r="AH35" s="233"/>
      <c r="AI35" s="232"/>
      <c r="AJ35" s="232"/>
      <c r="AK35" s="232"/>
      <c r="AL35" s="232"/>
      <c r="AM35" s="232"/>
      <c r="AN35" s="232"/>
      <c r="AO35" s="232"/>
      <c r="AP35" s="232"/>
      <c r="AQ35" s="232"/>
      <c r="AR35" s="229">
        <f>IF(Y35="","",ROUND(VLOOKUP($CC$3,Sheet2!$B$4:$C$7,2,TRUE)*ROUND('【入力シート】電気使用申込書'!$CC$9,0),0))</f>
      </c>
      <c r="AS35" s="229"/>
      <c r="AT35" s="229"/>
      <c r="AU35" s="210"/>
      <c r="AV35" s="210"/>
      <c r="AW35" s="210"/>
      <c r="AX35" s="210"/>
      <c r="AY35" s="210"/>
      <c r="AZ35" s="210"/>
      <c r="BA35" s="210"/>
      <c r="BB35" s="210"/>
      <c r="BC35" s="214"/>
      <c r="BD35" s="215"/>
      <c r="BE35" s="215"/>
      <c r="BF35" s="215"/>
      <c r="BG35" s="216"/>
      <c r="BH35" s="216"/>
      <c r="BI35" s="215"/>
      <c r="BJ35" s="215"/>
      <c r="BK35" s="215"/>
      <c r="BL35" s="217"/>
      <c r="BM35" s="218"/>
      <c r="BN35" s="219"/>
      <c r="BO35" s="219"/>
      <c r="BP35" s="220"/>
      <c r="BQ35" s="103"/>
      <c r="BR35" s="104"/>
      <c r="BS35" s="104"/>
      <c r="BT35" s="13" t="s">
        <v>44</v>
      </c>
      <c r="BU35" s="221" t="s">
        <v>213</v>
      </c>
      <c r="BV35" s="221"/>
      <c r="BW35" s="221"/>
      <c r="BX35" s="221"/>
      <c r="BY35" s="221" t="s">
        <v>213</v>
      </c>
      <c r="BZ35" s="221"/>
      <c r="CA35" s="221"/>
      <c r="CB35" s="221"/>
      <c r="CC35" s="222"/>
      <c r="CD35" s="223"/>
      <c r="CE35" s="223"/>
      <c r="CF35" s="224"/>
      <c r="CG35" s="225" t="s">
        <v>220</v>
      </c>
      <c r="CH35" s="225"/>
      <c r="CI35" s="225"/>
      <c r="CJ35" s="225"/>
      <c r="CK35" s="226"/>
      <c r="CL35" s="226"/>
      <c r="CM35" s="226"/>
      <c r="CN35" s="226"/>
      <c r="CO35" s="227" t="s">
        <v>222</v>
      </c>
      <c r="CP35" s="225"/>
      <c r="CQ35" s="225"/>
      <c r="CR35" s="225"/>
      <c r="CS35" s="228"/>
      <c r="CT35" s="228"/>
      <c r="CU35" s="228"/>
      <c r="CV35" s="228"/>
      <c r="CW35" s="226"/>
      <c r="CX35" s="226"/>
      <c r="CY35" s="226"/>
      <c r="CZ35" s="226"/>
      <c r="DA35" s="226"/>
      <c r="DB35" s="61"/>
      <c r="DC35" s="63"/>
      <c r="DD35" s="7"/>
      <c r="DE35" s="4"/>
      <c r="DF35" s="240"/>
      <c r="DG35" s="241"/>
      <c r="DH35" s="241"/>
      <c r="DI35" s="242"/>
      <c r="DJ35" s="4"/>
      <c r="DK35" s="4"/>
      <c r="DL35" s="4"/>
      <c r="DM35" s="50">
        <f t="shared" si="0"/>
      </c>
      <c r="DN35" s="49">
        <f t="shared" si="1"/>
      </c>
      <c r="DO35" s="4"/>
      <c r="DP35" s="4"/>
      <c r="DQ35" s="4"/>
      <c r="DR35" s="4"/>
      <c r="DV35" s="4"/>
      <c r="DW35" s="4"/>
      <c r="DX35" s="4"/>
      <c r="DY35" s="4"/>
      <c r="DZ35" s="4"/>
      <c r="EA35" s="4"/>
      <c r="EB35" s="4"/>
      <c r="EC35" s="1"/>
    </row>
    <row r="36" spans="1:133" ht="42" customHeight="1">
      <c r="A36" s="66" t="s">
        <v>32</v>
      </c>
      <c r="B36" s="66"/>
      <c r="C36" s="66"/>
      <c r="D36" s="230"/>
      <c r="E36" s="231"/>
      <c r="F36" s="231"/>
      <c r="G36" s="231"/>
      <c r="H36" s="231"/>
      <c r="I36" s="231"/>
      <c r="J36" s="231"/>
      <c r="K36" s="231"/>
      <c r="L36" s="231"/>
      <c r="M36" s="231"/>
      <c r="N36" s="231"/>
      <c r="O36" s="231"/>
      <c r="P36" s="231"/>
      <c r="Q36" s="231"/>
      <c r="R36" s="206"/>
      <c r="S36" s="206"/>
      <c r="T36" s="207"/>
      <c r="U36" s="208"/>
      <c r="V36" s="208"/>
      <c r="W36" s="208"/>
      <c r="X36" s="209"/>
      <c r="Y36" s="232"/>
      <c r="Z36" s="232"/>
      <c r="AA36" s="232"/>
      <c r="AB36" s="232"/>
      <c r="AC36" s="232"/>
      <c r="AD36" s="232"/>
      <c r="AE36" s="232"/>
      <c r="AF36" s="232"/>
      <c r="AG36" s="232"/>
      <c r="AH36" s="233"/>
      <c r="AI36" s="232"/>
      <c r="AJ36" s="232"/>
      <c r="AK36" s="232"/>
      <c r="AL36" s="232"/>
      <c r="AM36" s="232"/>
      <c r="AN36" s="232"/>
      <c r="AO36" s="232"/>
      <c r="AP36" s="232"/>
      <c r="AQ36" s="232"/>
      <c r="AR36" s="229">
        <f>IF(Y36="","",ROUND(VLOOKUP($CC$3,Sheet2!$B$4:$C$7,2,TRUE)*ROUND('【入力シート】電気使用申込書'!$CC$9,0),0))</f>
      </c>
      <c r="AS36" s="229"/>
      <c r="AT36" s="229"/>
      <c r="AU36" s="210"/>
      <c r="AV36" s="210"/>
      <c r="AW36" s="210"/>
      <c r="AX36" s="210"/>
      <c r="AY36" s="210"/>
      <c r="AZ36" s="210"/>
      <c r="BA36" s="210"/>
      <c r="BB36" s="210"/>
      <c r="BC36" s="214"/>
      <c r="BD36" s="215"/>
      <c r="BE36" s="215"/>
      <c r="BF36" s="215"/>
      <c r="BG36" s="216"/>
      <c r="BH36" s="216"/>
      <c r="BI36" s="215"/>
      <c r="BJ36" s="215"/>
      <c r="BK36" s="215"/>
      <c r="BL36" s="217"/>
      <c r="BM36" s="218"/>
      <c r="BN36" s="219"/>
      <c r="BO36" s="219"/>
      <c r="BP36" s="220"/>
      <c r="BQ36" s="103"/>
      <c r="BR36" s="104"/>
      <c r="BS36" s="104"/>
      <c r="BT36" s="13" t="s">
        <v>44</v>
      </c>
      <c r="BU36" s="221" t="s">
        <v>213</v>
      </c>
      <c r="BV36" s="221"/>
      <c r="BW36" s="221"/>
      <c r="BX36" s="221"/>
      <c r="BY36" s="221" t="s">
        <v>213</v>
      </c>
      <c r="BZ36" s="221"/>
      <c r="CA36" s="221"/>
      <c r="CB36" s="221"/>
      <c r="CC36" s="222"/>
      <c r="CD36" s="223"/>
      <c r="CE36" s="223"/>
      <c r="CF36" s="224"/>
      <c r="CG36" s="225" t="s">
        <v>220</v>
      </c>
      <c r="CH36" s="225"/>
      <c r="CI36" s="225"/>
      <c r="CJ36" s="225"/>
      <c r="CK36" s="226"/>
      <c r="CL36" s="226"/>
      <c r="CM36" s="226"/>
      <c r="CN36" s="226"/>
      <c r="CO36" s="227" t="s">
        <v>222</v>
      </c>
      <c r="CP36" s="225"/>
      <c r="CQ36" s="225"/>
      <c r="CR36" s="225"/>
      <c r="CS36" s="228"/>
      <c r="CT36" s="228"/>
      <c r="CU36" s="228"/>
      <c r="CV36" s="228"/>
      <c r="CW36" s="226"/>
      <c r="CX36" s="226"/>
      <c r="CY36" s="226"/>
      <c r="CZ36" s="226"/>
      <c r="DA36" s="226"/>
      <c r="DB36" s="61"/>
      <c r="DC36" s="63"/>
      <c r="DD36" s="7"/>
      <c r="DE36" s="4"/>
      <c r="DF36" s="234" t="s">
        <v>169</v>
      </c>
      <c r="DG36" s="235"/>
      <c r="DH36" s="235"/>
      <c r="DI36" s="236"/>
      <c r="DJ36" s="4"/>
      <c r="DK36" s="4"/>
      <c r="DL36" s="4"/>
      <c r="DM36" s="50">
        <f t="shared" si="0"/>
      </c>
      <c r="DN36" s="49">
        <f t="shared" si="1"/>
      </c>
      <c r="DO36" s="4"/>
      <c r="DP36" s="4"/>
      <c r="DQ36" s="4"/>
      <c r="DR36" s="4"/>
      <c r="DV36" s="4"/>
      <c r="DW36" s="4"/>
      <c r="DX36" s="4"/>
      <c r="DY36" s="4"/>
      <c r="DZ36" s="4"/>
      <c r="EA36" s="4"/>
      <c r="EB36" s="4"/>
      <c r="EC36" s="1"/>
    </row>
    <row r="37" spans="1:133" ht="42" customHeight="1">
      <c r="A37" s="66" t="s">
        <v>33</v>
      </c>
      <c r="B37" s="66"/>
      <c r="C37" s="66"/>
      <c r="D37" s="230"/>
      <c r="E37" s="231"/>
      <c r="F37" s="231"/>
      <c r="G37" s="231"/>
      <c r="H37" s="231"/>
      <c r="I37" s="231"/>
      <c r="J37" s="231"/>
      <c r="K37" s="231"/>
      <c r="L37" s="231"/>
      <c r="M37" s="231"/>
      <c r="N37" s="231"/>
      <c r="O37" s="231"/>
      <c r="P37" s="231"/>
      <c r="Q37" s="231"/>
      <c r="R37" s="206"/>
      <c r="S37" s="206"/>
      <c r="T37" s="207"/>
      <c r="U37" s="208"/>
      <c r="V37" s="208"/>
      <c r="W37" s="208"/>
      <c r="X37" s="209"/>
      <c r="Y37" s="232"/>
      <c r="Z37" s="232"/>
      <c r="AA37" s="232"/>
      <c r="AB37" s="232"/>
      <c r="AC37" s="232"/>
      <c r="AD37" s="232"/>
      <c r="AE37" s="232"/>
      <c r="AF37" s="232"/>
      <c r="AG37" s="232"/>
      <c r="AH37" s="233"/>
      <c r="AI37" s="232"/>
      <c r="AJ37" s="232"/>
      <c r="AK37" s="232"/>
      <c r="AL37" s="232"/>
      <c r="AM37" s="232"/>
      <c r="AN37" s="232"/>
      <c r="AO37" s="232"/>
      <c r="AP37" s="232"/>
      <c r="AQ37" s="232"/>
      <c r="AR37" s="229">
        <f>IF(Y37="","",ROUND(VLOOKUP($CC$3,Sheet2!$B$4:$C$7,2,TRUE)*ROUND('【入力シート】電気使用申込書'!$CC$9,0),0))</f>
      </c>
      <c r="AS37" s="229"/>
      <c r="AT37" s="229"/>
      <c r="AU37" s="210"/>
      <c r="AV37" s="210"/>
      <c r="AW37" s="210"/>
      <c r="AX37" s="210"/>
      <c r="AY37" s="210"/>
      <c r="AZ37" s="210"/>
      <c r="BA37" s="210"/>
      <c r="BB37" s="210"/>
      <c r="BC37" s="214"/>
      <c r="BD37" s="215"/>
      <c r="BE37" s="215"/>
      <c r="BF37" s="215"/>
      <c r="BG37" s="216"/>
      <c r="BH37" s="216"/>
      <c r="BI37" s="215"/>
      <c r="BJ37" s="215"/>
      <c r="BK37" s="215"/>
      <c r="BL37" s="217"/>
      <c r="BM37" s="218"/>
      <c r="BN37" s="219"/>
      <c r="BO37" s="219"/>
      <c r="BP37" s="220"/>
      <c r="BQ37" s="103"/>
      <c r="BR37" s="104"/>
      <c r="BS37" s="104"/>
      <c r="BT37" s="13" t="s">
        <v>44</v>
      </c>
      <c r="BU37" s="221" t="s">
        <v>213</v>
      </c>
      <c r="BV37" s="221"/>
      <c r="BW37" s="221"/>
      <c r="BX37" s="221"/>
      <c r="BY37" s="221" t="s">
        <v>213</v>
      </c>
      <c r="BZ37" s="221"/>
      <c r="CA37" s="221"/>
      <c r="CB37" s="221"/>
      <c r="CC37" s="222"/>
      <c r="CD37" s="223"/>
      <c r="CE37" s="223"/>
      <c r="CF37" s="224"/>
      <c r="CG37" s="225" t="s">
        <v>220</v>
      </c>
      <c r="CH37" s="225"/>
      <c r="CI37" s="225"/>
      <c r="CJ37" s="225"/>
      <c r="CK37" s="226"/>
      <c r="CL37" s="226"/>
      <c r="CM37" s="226"/>
      <c r="CN37" s="226"/>
      <c r="CO37" s="227" t="s">
        <v>222</v>
      </c>
      <c r="CP37" s="225"/>
      <c r="CQ37" s="225"/>
      <c r="CR37" s="225"/>
      <c r="CS37" s="228"/>
      <c r="CT37" s="228"/>
      <c r="CU37" s="228"/>
      <c r="CV37" s="228"/>
      <c r="CW37" s="226"/>
      <c r="CX37" s="226"/>
      <c r="CY37" s="226"/>
      <c r="CZ37" s="226"/>
      <c r="DA37" s="226"/>
      <c r="DB37" s="61"/>
      <c r="DC37" s="63"/>
      <c r="DD37" s="7"/>
      <c r="DE37" s="4"/>
      <c r="DF37" s="237"/>
      <c r="DG37" s="238"/>
      <c r="DH37" s="238"/>
      <c r="DI37" s="239"/>
      <c r="DJ37" s="4"/>
      <c r="DK37" s="4"/>
      <c r="DL37" s="4"/>
      <c r="DM37" s="50">
        <f t="shared" si="0"/>
      </c>
      <c r="DN37" s="49">
        <f t="shared" si="1"/>
      </c>
      <c r="DO37" s="4"/>
      <c r="DP37" s="4"/>
      <c r="DQ37" s="4"/>
      <c r="DR37" s="4"/>
      <c r="DV37" s="4"/>
      <c r="DW37" s="4"/>
      <c r="DX37" s="4"/>
      <c r="DY37" s="4"/>
      <c r="DZ37" s="4"/>
      <c r="EA37" s="4"/>
      <c r="EB37" s="4"/>
      <c r="EC37" s="1"/>
    </row>
    <row r="38" spans="1:133" ht="42" customHeight="1">
      <c r="A38" s="66" t="s">
        <v>34</v>
      </c>
      <c r="B38" s="66"/>
      <c r="C38" s="66"/>
      <c r="D38" s="230"/>
      <c r="E38" s="231"/>
      <c r="F38" s="231"/>
      <c r="G38" s="231"/>
      <c r="H38" s="231"/>
      <c r="I38" s="231"/>
      <c r="J38" s="231"/>
      <c r="K38" s="231"/>
      <c r="L38" s="231"/>
      <c r="M38" s="231"/>
      <c r="N38" s="231"/>
      <c r="O38" s="231"/>
      <c r="P38" s="231"/>
      <c r="Q38" s="231"/>
      <c r="R38" s="206"/>
      <c r="S38" s="206"/>
      <c r="T38" s="207"/>
      <c r="U38" s="208"/>
      <c r="V38" s="208"/>
      <c r="W38" s="208"/>
      <c r="X38" s="209"/>
      <c r="Y38" s="232"/>
      <c r="Z38" s="232"/>
      <c r="AA38" s="232"/>
      <c r="AB38" s="232"/>
      <c r="AC38" s="232"/>
      <c r="AD38" s="232"/>
      <c r="AE38" s="232"/>
      <c r="AF38" s="232"/>
      <c r="AG38" s="232"/>
      <c r="AH38" s="233"/>
      <c r="AI38" s="232"/>
      <c r="AJ38" s="232"/>
      <c r="AK38" s="232"/>
      <c r="AL38" s="232"/>
      <c r="AM38" s="232"/>
      <c r="AN38" s="232"/>
      <c r="AO38" s="232"/>
      <c r="AP38" s="232"/>
      <c r="AQ38" s="232"/>
      <c r="AR38" s="229">
        <f>IF(Y38="","",ROUND(VLOOKUP($CC$3,Sheet2!$B$4:$C$7,2,TRUE)*ROUND('【入力シート】電気使用申込書'!$CC$9,0),0))</f>
      </c>
      <c r="AS38" s="229"/>
      <c r="AT38" s="229"/>
      <c r="AU38" s="210"/>
      <c r="AV38" s="210"/>
      <c r="AW38" s="210"/>
      <c r="AX38" s="210"/>
      <c r="AY38" s="210"/>
      <c r="AZ38" s="210"/>
      <c r="BA38" s="210"/>
      <c r="BB38" s="210"/>
      <c r="BC38" s="214"/>
      <c r="BD38" s="215"/>
      <c r="BE38" s="215"/>
      <c r="BF38" s="215"/>
      <c r="BG38" s="216"/>
      <c r="BH38" s="216"/>
      <c r="BI38" s="215"/>
      <c r="BJ38" s="215"/>
      <c r="BK38" s="215"/>
      <c r="BL38" s="217"/>
      <c r="BM38" s="218"/>
      <c r="BN38" s="219"/>
      <c r="BO38" s="219"/>
      <c r="BP38" s="220"/>
      <c r="BQ38" s="103"/>
      <c r="BR38" s="104"/>
      <c r="BS38" s="104"/>
      <c r="BT38" s="13" t="s">
        <v>44</v>
      </c>
      <c r="BU38" s="221" t="s">
        <v>213</v>
      </c>
      <c r="BV38" s="221"/>
      <c r="BW38" s="221"/>
      <c r="BX38" s="221"/>
      <c r="BY38" s="221" t="s">
        <v>213</v>
      </c>
      <c r="BZ38" s="221"/>
      <c r="CA38" s="221"/>
      <c r="CB38" s="221"/>
      <c r="CC38" s="222"/>
      <c r="CD38" s="223"/>
      <c r="CE38" s="223"/>
      <c r="CF38" s="224"/>
      <c r="CG38" s="225" t="s">
        <v>220</v>
      </c>
      <c r="CH38" s="225"/>
      <c r="CI38" s="225"/>
      <c r="CJ38" s="225"/>
      <c r="CK38" s="226"/>
      <c r="CL38" s="226"/>
      <c r="CM38" s="226"/>
      <c r="CN38" s="226"/>
      <c r="CO38" s="227" t="s">
        <v>222</v>
      </c>
      <c r="CP38" s="225"/>
      <c r="CQ38" s="225"/>
      <c r="CR38" s="225"/>
      <c r="CS38" s="228"/>
      <c r="CT38" s="228"/>
      <c r="CU38" s="228"/>
      <c r="CV38" s="228"/>
      <c r="CW38" s="226"/>
      <c r="CX38" s="226"/>
      <c r="CY38" s="226"/>
      <c r="CZ38" s="226"/>
      <c r="DA38" s="226"/>
      <c r="DB38" s="61"/>
      <c r="DC38" s="63"/>
      <c r="DD38" s="7"/>
      <c r="DE38" s="4"/>
      <c r="DF38" s="240"/>
      <c r="DG38" s="241"/>
      <c r="DH38" s="241"/>
      <c r="DI38" s="242"/>
      <c r="DJ38" s="4"/>
      <c r="DK38" s="4"/>
      <c r="DL38" s="4"/>
      <c r="DM38" s="50">
        <f t="shared" si="0"/>
      </c>
      <c r="DN38" s="49">
        <f t="shared" si="1"/>
      </c>
      <c r="DO38" s="4"/>
      <c r="DP38" s="4"/>
      <c r="DQ38" s="4"/>
      <c r="DR38" s="4"/>
      <c r="DV38" s="4"/>
      <c r="DW38" s="4"/>
      <c r="DX38" s="4"/>
      <c r="DY38" s="4"/>
      <c r="DZ38" s="4"/>
      <c r="EA38" s="4"/>
      <c r="EB38" s="4"/>
      <c r="EC38" s="1"/>
    </row>
    <row r="39" spans="1:133" ht="42" customHeight="1">
      <c r="A39" s="66" t="s">
        <v>128</v>
      </c>
      <c r="B39" s="66"/>
      <c r="C39" s="66"/>
      <c r="D39" s="230"/>
      <c r="E39" s="231"/>
      <c r="F39" s="231"/>
      <c r="G39" s="231"/>
      <c r="H39" s="231"/>
      <c r="I39" s="231"/>
      <c r="J39" s="231"/>
      <c r="K39" s="231"/>
      <c r="L39" s="231"/>
      <c r="M39" s="231"/>
      <c r="N39" s="231"/>
      <c r="O39" s="231"/>
      <c r="P39" s="231"/>
      <c r="Q39" s="231"/>
      <c r="R39" s="206"/>
      <c r="S39" s="206"/>
      <c r="T39" s="207"/>
      <c r="U39" s="208"/>
      <c r="V39" s="208"/>
      <c r="W39" s="208"/>
      <c r="X39" s="209"/>
      <c r="Y39" s="232"/>
      <c r="Z39" s="232"/>
      <c r="AA39" s="232"/>
      <c r="AB39" s="232"/>
      <c r="AC39" s="232"/>
      <c r="AD39" s="232"/>
      <c r="AE39" s="232"/>
      <c r="AF39" s="232"/>
      <c r="AG39" s="232"/>
      <c r="AH39" s="233"/>
      <c r="AI39" s="232"/>
      <c r="AJ39" s="232"/>
      <c r="AK39" s="232"/>
      <c r="AL39" s="232"/>
      <c r="AM39" s="232"/>
      <c r="AN39" s="232"/>
      <c r="AO39" s="232"/>
      <c r="AP39" s="232"/>
      <c r="AQ39" s="232"/>
      <c r="AR39" s="229">
        <f>IF(Y39="","",ROUND(VLOOKUP($CC$3,Sheet2!$B$4:$C$7,2,TRUE)*ROUND('【入力シート】電気使用申込書'!$CC$9,0),0))</f>
      </c>
      <c r="AS39" s="229"/>
      <c r="AT39" s="229"/>
      <c r="AU39" s="210"/>
      <c r="AV39" s="210"/>
      <c r="AW39" s="210"/>
      <c r="AX39" s="210"/>
      <c r="AY39" s="210"/>
      <c r="AZ39" s="210"/>
      <c r="BA39" s="210"/>
      <c r="BB39" s="210"/>
      <c r="BC39" s="214"/>
      <c r="BD39" s="215"/>
      <c r="BE39" s="215"/>
      <c r="BF39" s="215"/>
      <c r="BG39" s="216"/>
      <c r="BH39" s="216"/>
      <c r="BI39" s="215"/>
      <c r="BJ39" s="215"/>
      <c r="BK39" s="215"/>
      <c r="BL39" s="217"/>
      <c r="BM39" s="218"/>
      <c r="BN39" s="219"/>
      <c r="BO39" s="219"/>
      <c r="BP39" s="220"/>
      <c r="BQ39" s="103"/>
      <c r="BR39" s="104"/>
      <c r="BS39" s="104"/>
      <c r="BT39" s="13" t="s">
        <v>44</v>
      </c>
      <c r="BU39" s="221" t="s">
        <v>213</v>
      </c>
      <c r="BV39" s="221"/>
      <c r="BW39" s="221"/>
      <c r="BX39" s="221"/>
      <c r="BY39" s="221" t="s">
        <v>213</v>
      </c>
      <c r="BZ39" s="221"/>
      <c r="CA39" s="221"/>
      <c r="CB39" s="221"/>
      <c r="CC39" s="222"/>
      <c r="CD39" s="223"/>
      <c r="CE39" s="223"/>
      <c r="CF39" s="224"/>
      <c r="CG39" s="225" t="s">
        <v>220</v>
      </c>
      <c r="CH39" s="225"/>
      <c r="CI39" s="225"/>
      <c r="CJ39" s="225"/>
      <c r="CK39" s="226"/>
      <c r="CL39" s="226"/>
      <c r="CM39" s="226"/>
      <c r="CN39" s="226"/>
      <c r="CO39" s="227" t="s">
        <v>222</v>
      </c>
      <c r="CP39" s="225"/>
      <c r="CQ39" s="225"/>
      <c r="CR39" s="225"/>
      <c r="CS39" s="228"/>
      <c r="CT39" s="228"/>
      <c r="CU39" s="228"/>
      <c r="CV39" s="228"/>
      <c r="CW39" s="226"/>
      <c r="CX39" s="226"/>
      <c r="CY39" s="226"/>
      <c r="CZ39" s="226"/>
      <c r="DA39" s="226"/>
      <c r="DB39" s="61"/>
      <c r="DC39" s="63"/>
      <c r="DD39" s="7"/>
      <c r="DE39" s="4"/>
      <c r="DF39" s="234" t="s">
        <v>170</v>
      </c>
      <c r="DG39" s="235"/>
      <c r="DH39" s="235"/>
      <c r="DI39" s="236"/>
      <c r="DJ39" s="4"/>
      <c r="DK39" s="4"/>
      <c r="DL39" s="4"/>
      <c r="DM39" s="50">
        <f t="shared" si="0"/>
      </c>
      <c r="DN39" s="49">
        <f t="shared" si="1"/>
      </c>
      <c r="DO39" s="4"/>
      <c r="DP39" s="4"/>
      <c r="DQ39" s="4"/>
      <c r="DR39" s="4"/>
      <c r="DV39" s="4"/>
      <c r="DW39" s="4"/>
      <c r="DX39" s="4"/>
      <c r="DY39" s="4"/>
      <c r="DZ39" s="4"/>
      <c r="EA39" s="4"/>
      <c r="EB39" s="4"/>
      <c r="EC39" s="1"/>
    </row>
    <row r="40" spans="1:133" ht="42" customHeight="1">
      <c r="A40" s="173" t="s">
        <v>36</v>
      </c>
      <c r="B40" s="173"/>
      <c r="C40" s="173"/>
      <c r="D40" s="230"/>
      <c r="E40" s="231"/>
      <c r="F40" s="231"/>
      <c r="G40" s="231"/>
      <c r="H40" s="231"/>
      <c r="I40" s="231"/>
      <c r="J40" s="231"/>
      <c r="K40" s="231"/>
      <c r="L40" s="231"/>
      <c r="M40" s="231"/>
      <c r="N40" s="231"/>
      <c r="O40" s="231"/>
      <c r="P40" s="231"/>
      <c r="Q40" s="231"/>
      <c r="R40" s="206"/>
      <c r="S40" s="206"/>
      <c r="T40" s="207"/>
      <c r="U40" s="208"/>
      <c r="V40" s="208"/>
      <c r="W40" s="208"/>
      <c r="X40" s="209"/>
      <c r="Y40" s="232"/>
      <c r="Z40" s="232"/>
      <c r="AA40" s="232"/>
      <c r="AB40" s="232"/>
      <c r="AC40" s="232"/>
      <c r="AD40" s="232"/>
      <c r="AE40" s="232"/>
      <c r="AF40" s="232"/>
      <c r="AG40" s="232"/>
      <c r="AH40" s="233"/>
      <c r="AI40" s="232"/>
      <c r="AJ40" s="232"/>
      <c r="AK40" s="232"/>
      <c r="AL40" s="232"/>
      <c r="AM40" s="232"/>
      <c r="AN40" s="232"/>
      <c r="AO40" s="232"/>
      <c r="AP40" s="232"/>
      <c r="AQ40" s="232"/>
      <c r="AR40" s="229">
        <f>IF(Y40="","",ROUND(VLOOKUP($CC$3,Sheet2!$B$4:$C$7,2,TRUE)*ROUND('【入力シート】電気使用申込書'!$CC$9,0),0))</f>
      </c>
      <c r="AS40" s="229"/>
      <c r="AT40" s="229"/>
      <c r="AU40" s="210"/>
      <c r="AV40" s="210"/>
      <c r="AW40" s="210"/>
      <c r="AX40" s="210"/>
      <c r="AY40" s="210"/>
      <c r="AZ40" s="210"/>
      <c r="BA40" s="210"/>
      <c r="BB40" s="210"/>
      <c r="BC40" s="214"/>
      <c r="BD40" s="215"/>
      <c r="BE40" s="215"/>
      <c r="BF40" s="215"/>
      <c r="BG40" s="216"/>
      <c r="BH40" s="216"/>
      <c r="BI40" s="215"/>
      <c r="BJ40" s="215"/>
      <c r="BK40" s="215"/>
      <c r="BL40" s="217"/>
      <c r="BM40" s="218"/>
      <c r="BN40" s="219"/>
      <c r="BO40" s="219"/>
      <c r="BP40" s="220"/>
      <c r="BQ40" s="103"/>
      <c r="BR40" s="104"/>
      <c r="BS40" s="104"/>
      <c r="BT40" s="13" t="s">
        <v>44</v>
      </c>
      <c r="BU40" s="221" t="s">
        <v>213</v>
      </c>
      <c r="BV40" s="221"/>
      <c r="BW40" s="221"/>
      <c r="BX40" s="221"/>
      <c r="BY40" s="221" t="s">
        <v>213</v>
      </c>
      <c r="BZ40" s="221"/>
      <c r="CA40" s="221"/>
      <c r="CB40" s="221"/>
      <c r="CC40" s="222"/>
      <c r="CD40" s="223"/>
      <c r="CE40" s="223"/>
      <c r="CF40" s="224"/>
      <c r="CG40" s="225" t="s">
        <v>220</v>
      </c>
      <c r="CH40" s="225"/>
      <c r="CI40" s="225"/>
      <c r="CJ40" s="225"/>
      <c r="CK40" s="226"/>
      <c r="CL40" s="226"/>
      <c r="CM40" s="226"/>
      <c r="CN40" s="226"/>
      <c r="CO40" s="227" t="s">
        <v>222</v>
      </c>
      <c r="CP40" s="225"/>
      <c r="CQ40" s="225"/>
      <c r="CR40" s="225"/>
      <c r="CS40" s="228"/>
      <c r="CT40" s="228"/>
      <c r="CU40" s="228"/>
      <c r="CV40" s="228"/>
      <c r="CW40" s="226"/>
      <c r="CX40" s="226"/>
      <c r="CY40" s="226"/>
      <c r="CZ40" s="226"/>
      <c r="DA40" s="226"/>
      <c r="DB40" s="61"/>
      <c r="DC40" s="63"/>
      <c r="DD40" s="7"/>
      <c r="DE40" s="4"/>
      <c r="DF40" s="237"/>
      <c r="DG40" s="246"/>
      <c r="DH40" s="246"/>
      <c r="DI40" s="247"/>
      <c r="DJ40" s="4"/>
      <c r="DK40" s="4"/>
      <c r="DL40" s="4"/>
      <c r="DM40" s="50">
        <f t="shared" si="0"/>
      </c>
      <c r="DN40" s="49">
        <f t="shared" si="1"/>
      </c>
      <c r="DO40" s="4"/>
      <c r="DP40" s="4"/>
      <c r="DQ40" s="4"/>
      <c r="DR40" s="4"/>
      <c r="DV40" s="4"/>
      <c r="DW40" s="4"/>
      <c r="DX40" s="4"/>
      <c r="DY40" s="4"/>
      <c r="DZ40" s="4"/>
      <c r="EA40" s="4"/>
      <c r="EB40" s="4"/>
      <c r="EC40" s="1"/>
    </row>
    <row r="41" spans="1:133" ht="42" customHeight="1">
      <c r="A41" s="66" t="s">
        <v>37</v>
      </c>
      <c r="B41" s="66"/>
      <c r="C41" s="66"/>
      <c r="D41" s="230"/>
      <c r="E41" s="231"/>
      <c r="F41" s="231"/>
      <c r="G41" s="231"/>
      <c r="H41" s="231"/>
      <c r="I41" s="231"/>
      <c r="J41" s="231"/>
      <c r="K41" s="231"/>
      <c r="L41" s="231"/>
      <c r="M41" s="231"/>
      <c r="N41" s="231"/>
      <c r="O41" s="231"/>
      <c r="P41" s="231"/>
      <c r="Q41" s="231"/>
      <c r="R41" s="206"/>
      <c r="S41" s="206"/>
      <c r="T41" s="207"/>
      <c r="U41" s="208"/>
      <c r="V41" s="208"/>
      <c r="W41" s="208"/>
      <c r="X41" s="209"/>
      <c r="Y41" s="232"/>
      <c r="Z41" s="232"/>
      <c r="AA41" s="232"/>
      <c r="AB41" s="232"/>
      <c r="AC41" s="232"/>
      <c r="AD41" s="232"/>
      <c r="AE41" s="232"/>
      <c r="AF41" s="232"/>
      <c r="AG41" s="232"/>
      <c r="AH41" s="233"/>
      <c r="AI41" s="232"/>
      <c r="AJ41" s="232"/>
      <c r="AK41" s="232"/>
      <c r="AL41" s="232"/>
      <c r="AM41" s="232"/>
      <c r="AN41" s="232"/>
      <c r="AO41" s="232"/>
      <c r="AP41" s="232"/>
      <c r="AQ41" s="232"/>
      <c r="AR41" s="229">
        <f>IF(Y41="","",ROUND(VLOOKUP($CC$3,Sheet2!$B$4:$C$7,2,TRUE)*ROUND('【入力シート】電気使用申込書'!$CC$9,0),0))</f>
      </c>
      <c r="AS41" s="229"/>
      <c r="AT41" s="229"/>
      <c r="AU41" s="210"/>
      <c r="AV41" s="210"/>
      <c r="AW41" s="210"/>
      <c r="AX41" s="210"/>
      <c r="AY41" s="210"/>
      <c r="AZ41" s="210"/>
      <c r="BA41" s="210"/>
      <c r="BB41" s="210"/>
      <c r="BC41" s="214"/>
      <c r="BD41" s="215"/>
      <c r="BE41" s="215"/>
      <c r="BF41" s="215"/>
      <c r="BG41" s="216"/>
      <c r="BH41" s="216"/>
      <c r="BI41" s="215"/>
      <c r="BJ41" s="215"/>
      <c r="BK41" s="215"/>
      <c r="BL41" s="217"/>
      <c r="BM41" s="218"/>
      <c r="BN41" s="219"/>
      <c r="BO41" s="219"/>
      <c r="BP41" s="220"/>
      <c r="BQ41" s="103"/>
      <c r="BR41" s="104"/>
      <c r="BS41" s="104"/>
      <c r="BT41" s="13" t="s">
        <v>44</v>
      </c>
      <c r="BU41" s="221" t="s">
        <v>213</v>
      </c>
      <c r="BV41" s="221"/>
      <c r="BW41" s="221"/>
      <c r="BX41" s="221"/>
      <c r="BY41" s="221" t="s">
        <v>213</v>
      </c>
      <c r="BZ41" s="221"/>
      <c r="CA41" s="221"/>
      <c r="CB41" s="221"/>
      <c r="CC41" s="222"/>
      <c r="CD41" s="223"/>
      <c r="CE41" s="223"/>
      <c r="CF41" s="224"/>
      <c r="CG41" s="225" t="s">
        <v>220</v>
      </c>
      <c r="CH41" s="225"/>
      <c r="CI41" s="225"/>
      <c r="CJ41" s="225"/>
      <c r="CK41" s="226"/>
      <c r="CL41" s="226"/>
      <c r="CM41" s="226"/>
      <c r="CN41" s="226"/>
      <c r="CO41" s="227" t="s">
        <v>222</v>
      </c>
      <c r="CP41" s="225"/>
      <c r="CQ41" s="225"/>
      <c r="CR41" s="225"/>
      <c r="CS41" s="228"/>
      <c r="CT41" s="228"/>
      <c r="CU41" s="228"/>
      <c r="CV41" s="228"/>
      <c r="CW41" s="226"/>
      <c r="CX41" s="226"/>
      <c r="CY41" s="226"/>
      <c r="CZ41" s="226"/>
      <c r="DA41" s="226"/>
      <c r="DB41" s="61"/>
      <c r="DC41" s="63"/>
      <c r="DD41" s="7"/>
      <c r="DE41" s="4"/>
      <c r="DF41" s="248"/>
      <c r="DG41" s="249"/>
      <c r="DH41" s="249"/>
      <c r="DI41" s="250"/>
      <c r="DJ41" s="4"/>
      <c r="DK41" s="4"/>
      <c r="DL41" s="4"/>
      <c r="DM41" s="50">
        <f t="shared" si="0"/>
      </c>
      <c r="DN41" s="49">
        <f t="shared" si="1"/>
      </c>
      <c r="DO41" s="4"/>
      <c r="DP41" s="4"/>
      <c r="DQ41" s="4"/>
      <c r="DR41" s="4"/>
      <c r="DV41" s="4"/>
      <c r="DW41" s="4"/>
      <c r="DX41" s="4"/>
      <c r="DY41" s="4"/>
      <c r="DZ41" s="4"/>
      <c r="EA41" s="4"/>
      <c r="EB41" s="4"/>
      <c r="EC41" s="1"/>
    </row>
    <row r="42" spans="1:118" ht="42" customHeight="1">
      <c r="A42" s="66" t="s">
        <v>129</v>
      </c>
      <c r="B42" s="66"/>
      <c r="C42" s="66"/>
      <c r="D42" s="230"/>
      <c r="E42" s="231"/>
      <c r="F42" s="231"/>
      <c r="G42" s="231"/>
      <c r="H42" s="231"/>
      <c r="I42" s="231"/>
      <c r="J42" s="231"/>
      <c r="K42" s="231"/>
      <c r="L42" s="231"/>
      <c r="M42" s="231"/>
      <c r="N42" s="231"/>
      <c r="O42" s="231"/>
      <c r="P42" s="231"/>
      <c r="Q42" s="231"/>
      <c r="R42" s="206"/>
      <c r="S42" s="206"/>
      <c r="T42" s="207"/>
      <c r="U42" s="208"/>
      <c r="V42" s="208"/>
      <c r="W42" s="208"/>
      <c r="X42" s="209"/>
      <c r="Y42" s="232"/>
      <c r="Z42" s="232"/>
      <c r="AA42" s="232"/>
      <c r="AB42" s="232"/>
      <c r="AC42" s="232"/>
      <c r="AD42" s="232"/>
      <c r="AE42" s="232"/>
      <c r="AF42" s="232"/>
      <c r="AG42" s="232"/>
      <c r="AH42" s="233"/>
      <c r="AI42" s="232"/>
      <c r="AJ42" s="232"/>
      <c r="AK42" s="232"/>
      <c r="AL42" s="232"/>
      <c r="AM42" s="232"/>
      <c r="AN42" s="232"/>
      <c r="AO42" s="232"/>
      <c r="AP42" s="232"/>
      <c r="AQ42" s="232"/>
      <c r="AR42" s="229">
        <f>IF(Y42="","",ROUND(VLOOKUP($CC$3,Sheet2!$B$4:$C$7,2,TRUE)*ROUND('【入力シート】電気使用申込書'!$CC$9,0),0))</f>
      </c>
      <c r="AS42" s="229"/>
      <c r="AT42" s="229"/>
      <c r="AU42" s="210"/>
      <c r="AV42" s="210"/>
      <c r="AW42" s="210"/>
      <c r="AX42" s="210"/>
      <c r="AY42" s="210"/>
      <c r="AZ42" s="210"/>
      <c r="BA42" s="210"/>
      <c r="BB42" s="103"/>
      <c r="BC42" s="214"/>
      <c r="BD42" s="215"/>
      <c r="BE42" s="215"/>
      <c r="BF42" s="215"/>
      <c r="BG42" s="216"/>
      <c r="BH42" s="216"/>
      <c r="BI42" s="215"/>
      <c r="BJ42" s="215"/>
      <c r="BK42" s="215"/>
      <c r="BL42" s="217"/>
      <c r="BM42" s="218"/>
      <c r="BN42" s="219"/>
      <c r="BO42" s="219"/>
      <c r="BP42" s="220"/>
      <c r="BQ42" s="103"/>
      <c r="BR42" s="104"/>
      <c r="BS42" s="104"/>
      <c r="BT42" s="13" t="s">
        <v>44</v>
      </c>
      <c r="BU42" s="221" t="s">
        <v>213</v>
      </c>
      <c r="BV42" s="221"/>
      <c r="BW42" s="221"/>
      <c r="BX42" s="221"/>
      <c r="BY42" s="221" t="s">
        <v>213</v>
      </c>
      <c r="BZ42" s="221"/>
      <c r="CA42" s="221"/>
      <c r="CB42" s="221"/>
      <c r="CC42" s="222"/>
      <c r="CD42" s="223"/>
      <c r="CE42" s="223"/>
      <c r="CF42" s="224"/>
      <c r="CG42" s="225" t="s">
        <v>220</v>
      </c>
      <c r="CH42" s="225"/>
      <c r="CI42" s="225"/>
      <c r="CJ42" s="225"/>
      <c r="CK42" s="226"/>
      <c r="CL42" s="226"/>
      <c r="CM42" s="226"/>
      <c r="CN42" s="226"/>
      <c r="CO42" s="227" t="s">
        <v>222</v>
      </c>
      <c r="CP42" s="225"/>
      <c r="CQ42" s="225"/>
      <c r="CR42" s="225"/>
      <c r="CS42" s="228"/>
      <c r="CT42" s="228"/>
      <c r="CU42" s="228"/>
      <c r="CV42" s="228"/>
      <c r="CW42" s="226"/>
      <c r="CX42" s="226"/>
      <c r="CY42" s="226"/>
      <c r="CZ42" s="226"/>
      <c r="DA42" s="226"/>
      <c r="DB42" s="61"/>
      <c r="DC42" s="63"/>
      <c r="DD42" s="7"/>
      <c r="DE42" s="4"/>
      <c r="DF42" s="4"/>
      <c r="DG42" s="4"/>
      <c r="DM42" s="50">
        <f t="shared" si="0"/>
      </c>
      <c r="DN42" s="49">
        <f t="shared" si="1"/>
      </c>
    </row>
    <row r="43" spans="1:118" ht="42" customHeight="1">
      <c r="A43" s="173" t="s">
        <v>130</v>
      </c>
      <c r="B43" s="173"/>
      <c r="C43" s="173"/>
      <c r="D43" s="230"/>
      <c r="E43" s="231"/>
      <c r="F43" s="231"/>
      <c r="G43" s="231"/>
      <c r="H43" s="231"/>
      <c r="I43" s="231"/>
      <c r="J43" s="231"/>
      <c r="K43" s="231"/>
      <c r="L43" s="231"/>
      <c r="M43" s="231"/>
      <c r="N43" s="231"/>
      <c r="O43" s="231"/>
      <c r="P43" s="231"/>
      <c r="Q43" s="231"/>
      <c r="R43" s="206"/>
      <c r="S43" s="206"/>
      <c r="T43" s="207"/>
      <c r="U43" s="208"/>
      <c r="V43" s="208"/>
      <c r="W43" s="208"/>
      <c r="X43" s="209"/>
      <c r="Y43" s="232"/>
      <c r="Z43" s="232"/>
      <c r="AA43" s="232"/>
      <c r="AB43" s="232"/>
      <c r="AC43" s="232"/>
      <c r="AD43" s="232"/>
      <c r="AE43" s="232"/>
      <c r="AF43" s="232"/>
      <c r="AG43" s="232"/>
      <c r="AH43" s="233"/>
      <c r="AI43" s="232"/>
      <c r="AJ43" s="232"/>
      <c r="AK43" s="232"/>
      <c r="AL43" s="232"/>
      <c r="AM43" s="232"/>
      <c r="AN43" s="232"/>
      <c r="AO43" s="232"/>
      <c r="AP43" s="232"/>
      <c r="AQ43" s="232"/>
      <c r="AR43" s="229">
        <f>IF(Y43="","",ROUND(VLOOKUP($CC$3,Sheet2!$B$4:$C$7,2,TRUE)*ROUND('【入力シート】電気使用申込書'!$CC$9,0),0))</f>
      </c>
      <c r="AS43" s="229"/>
      <c r="AT43" s="229"/>
      <c r="AU43" s="210"/>
      <c r="AV43" s="210"/>
      <c r="AW43" s="210"/>
      <c r="AX43" s="210"/>
      <c r="AY43" s="210"/>
      <c r="AZ43" s="210"/>
      <c r="BA43" s="210"/>
      <c r="BB43" s="210"/>
      <c r="BC43" s="214"/>
      <c r="BD43" s="215"/>
      <c r="BE43" s="215"/>
      <c r="BF43" s="215"/>
      <c r="BG43" s="216"/>
      <c r="BH43" s="216"/>
      <c r="BI43" s="215"/>
      <c r="BJ43" s="215"/>
      <c r="BK43" s="215"/>
      <c r="BL43" s="217"/>
      <c r="BM43" s="218"/>
      <c r="BN43" s="219"/>
      <c r="BO43" s="219"/>
      <c r="BP43" s="220"/>
      <c r="BQ43" s="103"/>
      <c r="BR43" s="104"/>
      <c r="BS43" s="104"/>
      <c r="BT43" s="13" t="s">
        <v>44</v>
      </c>
      <c r="BU43" s="221" t="s">
        <v>213</v>
      </c>
      <c r="BV43" s="221"/>
      <c r="BW43" s="221"/>
      <c r="BX43" s="221"/>
      <c r="BY43" s="221" t="s">
        <v>213</v>
      </c>
      <c r="BZ43" s="221"/>
      <c r="CA43" s="221"/>
      <c r="CB43" s="221"/>
      <c r="CC43" s="222"/>
      <c r="CD43" s="223"/>
      <c r="CE43" s="223"/>
      <c r="CF43" s="224"/>
      <c r="CG43" s="225" t="s">
        <v>220</v>
      </c>
      <c r="CH43" s="225"/>
      <c r="CI43" s="225"/>
      <c r="CJ43" s="225"/>
      <c r="CK43" s="226"/>
      <c r="CL43" s="226"/>
      <c r="CM43" s="226"/>
      <c r="CN43" s="226"/>
      <c r="CO43" s="227" t="s">
        <v>222</v>
      </c>
      <c r="CP43" s="225"/>
      <c r="CQ43" s="225"/>
      <c r="CR43" s="225"/>
      <c r="CS43" s="228"/>
      <c r="CT43" s="228"/>
      <c r="CU43" s="228"/>
      <c r="CV43" s="228"/>
      <c r="CW43" s="226"/>
      <c r="CX43" s="226"/>
      <c r="CY43" s="226"/>
      <c r="CZ43" s="226"/>
      <c r="DA43" s="226"/>
      <c r="DB43" s="61"/>
      <c r="DC43" s="63"/>
      <c r="DD43" s="7"/>
      <c r="DE43" s="4"/>
      <c r="DF43" s="4"/>
      <c r="DG43" s="4"/>
      <c r="DM43" s="50">
        <f t="shared" si="0"/>
      </c>
      <c r="DN43" s="49">
        <f t="shared" si="1"/>
      </c>
    </row>
    <row r="44" spans="1:118" ht="42" customHeight="1">
      <c r="A44" s="66" t="s">
        <v>131</v>
      </c>
      <c r="B44" s="66"/>
      <c r="C44" s="66"/>
      <c r="D44" s="230"/>
      <c r="E44" s="231"/>
      <c r="F44" s="231"/>
      <c r="G44" s="231"/>
      <c r="H44" s="231"/>
      <c r="I44" s="231"/>
      <c r="J44" s="231"/>
      <c r="K44" s="231"/>
      <c r="L44" s="231"/>
      <c r="M44" s="231"/>
      <c r="N44" s="231"/>
      <c r="O44" s="231"/>
      <c r="P44" s="231"/>
      <c r="Q44" s="231"/>
      <c r="R44" s="206"/>
      <c r="S44" s="206"/>
      <c r="T44" s="207"/>
      <c r="U44" s="208"/>
      <c r="V44" s="208"/>
      <c r="W44" s="208"/>
      <c r="X44" s="209"/>
      <c r="Y44" s="232"/>
      <c r="Z44" s="232"/>
      <c r="AA44" s="232"/>
      <c r="AB44" s="232"/>
      <c r="AC44" s="232"/>
      <c r="AD44" s="232"/>
      <c r="AE44" s="232"/>
      <c r="AF44" s="232"/>
      <c r="AG44" s="232"/>
      <c r="AH44" s="233"/>
      <c r="AI44" s="232"/>
      <c r="AJ44" s="232"/>
      <c r="AK44" s="232"/>
      <c r="AL44" s="232"/>
      <c r="AM44" s="232"/>
      <c r="AN44" s="232"/>
      <c r="AO44" s="232"/>
      <c r="AP44" s="232"/>
      <c r="AQ44" s="232"/>
      <c r="AR44" s="229">
        <f>IF(Y44="","",ROUND(VLOOKUP($CC$3,Sheet2!$B$4:$C$7,2,TRUE)*ROUND('【入力シート】電気使用申込書'!$CC$9,0),0))</f>
      </c>
      <c r="AS44" s="229"/>
      <c r="AT44" s="229"/>
      <c r="AU44" s="210"/>
      <c r="AV44" s="210"/>
      <c r="AW44" s="210"/>
      <c r="AX44" s="210"/>
      <c r="AY44" s="210"/>
      <c r="AZ44" s="210"/>
      <c r="BA44" s="210"/>
      <c r="BB44" s="210"/>
      <c r="BC44" s="214"/>
      <c r="BD44" s="215"/>
      <c r="BE44" s="215"/>
      <c r="BF44" s="215"/>
      <c r="BG44" s="216"/>
      <c r="BH44" s="216"/>
      <c r="BI44" s="215"/>
      <c r="BJ44" s="215"/>
      <c r="BK44" s="215"/>
      <c r="BL44" s="217"/>
      <c r="BM44" s="218"/>
      <c r="BN44" s="219"/>
      <c r="BO44" s="219"/>
      <c r="BP44" s="220"/>
      <c r="BQ44" s="103"/>
      <c r="BR44" s="104"/>
      <c r="BS44" s="104"/>
      <c r="BT44" s="13" t="s">
        <v>44</v>
      </c>
      <c r="BU44" s="221" t="s">
        <v>213</v>
      </c>
      <c r="BV44" s="221"/>
      <c r="BW44" s="221"/>
      <c r="BX44" s="221"/>
      <c r="BY44" s="221" t="s">
        <v>213</v>
      </c>
      <c r="BZ44" s="221"/>
      <c r="CA44" s="221"/>
      <c r="CB44" s="221"/>
      <c r="CC44" s="222"/>
      <c r="CD44" s="223"/>
      <c r="CE44" s="223"/>
      <c r="CF44" s="224"/>
      <c r="CG44" s="225" t="s">
        <v>220</v>
      </c>
      <c r="CH44" s="225"/>
      <c r="CI44" s="225"/>
      <c r="CJ44" s="225"/>
      <c r="CK44" s="226"/>
      <c r="CL44" s="226"/>
      <c r="CM44" s="226"/>
      <c r="CN44" s="226"/>
      <c r="CO44" s="227" t="s">
        <v>222</v>
      </c>
      <c r="CP44" s="225"/>
      <c r="CQ44" s="225"/>
      <c r="CR44" s="225"/>
      <c r="CS44" s="228"/>
      <c r="CT44" s="228"/>
      <c r="CU44" s="228"/>
      <c r="CV44" s="228"/>
      <c r="CW44" s="226"/>
      <c r="CX44" s="226"/>
      <c r="CY44" s="226"/>
      <c r="CZ44" s="226"/>
      <c r="DA44" s="226"/>
      <c r="DB44" s="61"/>
      <c r="DC44" s="63"/>
      <c r="DD44" s="7"/>
      <c r="DE44" s="4"/>
      <c r="DF44" s="4"/>
      <c r="DG44" s="4"/>
      <c r="DM44" s="50">
        <f t="shared" si="0"/>
      </c>
      <c r="DN44" s="49">
        <f t="shared" si="1"/>
      </c>
    </row>
    <row r="45" spans="1:118" ht="42" customHeight="1">
      <c r="A45" s="66" t="s">
        <v>132</v>
      </c>
      <c r="B45" s="66"/>
      <c r="C45" s="66"/>
      <c r="D45" s="230"/>
      <c r="E45" s="231"/>
      <c r="F45" s="231"/>
      <c r="G45" s="231"/>
      <c r="H45" s="231"/>
      <c r="I45" s="231"/>
      <c r="J45" s="231"/>
      <c r="K45" s="231"/>
      <c r="L45" s="231"/>
      <c r="M45" s="231"/>
      <c r="N45" s="231"/>
      <c r="O45" s="231"/>
      <c r="P45" s="231"/>
      <c r="Q45" s="231"/>
      <c r="R45" s="206"/>
      <c r="S45" s="206"/>
      <c r="T45" s="207"/>
      <c r="U45" s="208"/>
      <c r="V45" s="208"/>
      <c r="W45" s="208"/>
      <c r="X45" s="209"/>
      <c r="Y45" s="232"/>
      <c r="Z45" s="232"/>
      <c r="AA45" s="232"/>
      <c r="AB45" s="232"/>
      <c r="AC45" s="232"/>
      <c r="AD45" s="232"/>
      <c r="AE45" s="232"/>
      <c r="AF45" s="232"/>
      <c r="AG45" s="232"/>
      <c r="AH45" s="233"/>
      <c r="AI45" s="232"/>
      <c r="AJ45" s="232"/>
      <c r="AK45" s="232"/>
      <c r="AL45" s="232"/>
      <c r="AM45" s="232"/>
      <c r="AN45" s="232"/>
      <c r="AO45" s="232"/>
      <c r="AP45" s="232"/>
      <c r="AQ45" s="232"/>
      <c r="AR45" s="229">
        <f>IF(Y45="","",ROUND(VLOOKUP($CC$3,Sheet2!$B$4:$C$7,2,TRUE)*ROUND('【入力シート】電気使用申込書'!$CC$9,0),0))</f>
      </c>
      <c r="AS45" s="229"/>
      <c r="AT45" s="229"/>
      <c r="AU45" s="210"/>
      <c r="AV45" s="210"/>
      <c r="AW45" s="210"/>
      <c r="AX45" s="210"/>
      <c r="AY45" s="210"/>
      <c r="AZ45" s="210"/>
      <c r="BA45" s="210"/>
      <c r="BB45" s="210"/>
      <c r="BC45" s="214"/>
      <c r="BD45" s="215"/>
      <c r="BE45" s="215"/>
      <c r="BF45" s="215"/>
      <c r="BG45" s="216"/>
      <c r="BH45" s="216"/>
      <c r="BI45" s="215"/>
      <c r="BJ45" s="215"/>
      <c r="BK45" s="215"/>
      <c r="BL45" s="217"/>
      <c r="BM45" s="218"/>
      <c r="BN45" s="219"/>
      <c r="BO45" s="219"/>
      <c r="BP45" s="220"/>
      <c r="BQ45" s="103"/>
      <c r="BR45" s="104"/>
      <c r="BS45" s="104"/>
      <c r="BT45" s="13" t="s">
        <v>44</v>
      </c>
      <c r="BU45" s="221" t="s">
        <v>213</v>
      </c>
      <c r="BV45" s="221"/>
      <c r="BW45" s="221"/>
      <c r="BX45" s="221"/>
      <c r="BY45" s="221" t="s">
        <v>213</v>
      </c>
      <c r="BZ45" s="221"/>
      <c r="CA45" s="221"/>
      <c r="CB45" s="221"/>
      <c r="CC45" s="222"/>
      <c r="CD45" s="223"/>
      <c r="CE45" s="223"/>
      <c r="CF45" s="224"/>
      <c r="CG45" s="225" t="s">
        <v>220</v>
      </c>
      <c r="CH45" s="225"/>
      <c r="CI45" s="225"/>
      <c r="CJ45" s="225"/>
      <c r="CK45" s="226"/>
      <c r="CL45" s="226"/>
      <c r="CM45" s="226"/>
      <c r="CN45" s="226"/>
      <c r="CO45" s="227" t="s">
        <v>222</v>
      </c>
      <c r="CP45" s="225"/>
      <c r="CQ45" s="225"/>
      <c r="CR45" s="225"/>
      <c r="CS45" s="228"/>
      <c r="CT45" s="228"/>
      <c r="CU45" s="228"/>
      <c r="CV45" s="228"/>
      <c r="CW45" s="226"/>
      <c r="CX45" s="226"/>
      <c r="CY45" s="226"/>
      <c r="CZ45" s="226"/>
      <c r="DA45" s="226"/>
      <c r="DB45" s="61"/>
      <c r="DC45" s="63"/>
      <c r="DD45" s="7"/>
      <c r="DE45" s="4"/>
      <c r="DF45" s="4"/>
      <c r="DG45" s="4"/>
      <c r="DH45" s="4"/>
      <c r="DI45" s="4"/>
      <c r="DM45" s="50">
        <f t="shared" si="0"/>
      </c>
      <c r="DN45" s="49">
        <f t="shared" si="1"/>
      </c>
    </row>
    <row r="46" spans="1:118" ht="42" customHeight="1">
      <c r="A46" s="173" t="s">
        <v>133</v>
      </c>
      <c r="B46" s="173"/>
      <c r="C46" s="173"/>
      <c r="D46" s="230"/>
      <c r="E46" s="231"/>
      <c r="F46" s="231"/>
      <c r="G46" s="231"/>
      <c r="H46" s="231"/>
      <c r="I46" s="231"/>
      <c r="J46" s="231"/>
      <c r="K46" s="231"/>
      <c r="L46" s="231"/>
      <c r="M46" s="231"/>
      <c r="N46" s="231"/>
      <c r="O46" s="231"/>
      <c r="P46" s="231"/>
      <c r="Q46" s="231"/>
      <c r="R46" s="206"/>
      <c r="S46" s="206"/>
      <c r="T46" s="207"/>
      <c r="U46" s="208"/>
      <c r="V46" s="208"/>
      <c r="W46" s="208"/>
      <c r="X46" s="209"/>
      <c r="Y46" s="232"/>
      <c r="Z46" s="232"/>
      <c r="AA46" s="232"/>
      <c r="AB46" s="232"/>
      <c r="AC46" s="232"/>
      <c r="AD46" s="232"/>
      <c r="AE46" s="232"/>
      <c r="AF46" s="232"/>
      <c r="AG46" s="232"/>
      <c r="AH46" s="233"/>
      <c r="AI46" s="232"/>
      <c r="AJ46" s="232"/>
      <c r="AK46" s="232"/>
      <c r="AL46" s="232"/>
      <c r="AM46" s="232"/>
      <c r="AN46" s="232"/>
      <c r="AO46" s="232"/>
      <c r="AP46" s="232"/>
      <c r="AQ46" s="232"/>
      <c r="AR46" s="229">
        <f>IF(Y46="","",ROUND(VLOOKUP($CC$3,Sheet2!$B$4:$C$7,2,TRUE)*ROUND('【入力シート】電気使用申込書'!$CC$9,0),0))</f>
      </c>
      <c r="AS46" s="229"/>
      <c r="AT46" s="229"/>
      <c r="AU46" s="210"/>
      <c r="AV46" s="210"/>
      <c r="AW46" s="210"/>
      <c r="AX46" s="210"/>
      <c r="AY46" s="210"/>
      <c r="AZ46" s="210"/>
      <c r="BA46" s="210"/>
      <c r="BB46" s="210"/>
      <c r="BC46" s="214"/>
      <c r="BD46" s="215"/>
      <c r="BE46" s="215"/>
      <c r="BF46" s="215"/>
      <c r="BG46" s="216"/>
      <c r="BH46" s="216"/>
      <c r="BI46" s="215"/>
      <c r="BJ46" s="215"/>
      <c r="BK46" s="215"/>
      <c r="BL46" s="217"/>
      <c r="BM46" s="218"/>
      <c r="BN46" s="219"/>
      <c r="BO46" s="219"/>
      <c r="BP46" s="220"/>
      <c r="BQ46" s="103"/>
      <c r="BR46" s="104"/>
      <c r="BS46" s="104"/>
      <c r="BT46" s="13" t="s">
        <v>44</v>
      </c>
      <c r="BU46" s="221" t="s">
        <v>213</v>
      </c>
      <c r="BV46" s="221"/>
      <c r="BW46" s="221"/>
      <c r="BX46" s="221"/>
      <c r="BY46" s="221" t="s">
        <v>213</v>
      </c>
      <c r="BZ46" s="221"/>
      <c r="CA46" s="221"/>
      <c r="CB46" s="221"/>
      <c r="CC46" s="222"/>
      <c r="CD46" s="223"/>
      <c r="CE46" s="223"/>
      <c r="CF46" s="224"/>
      <c r="CG46" s="225" t="s">
        <v>220</v>
      </c>
      <c r="CH46" s="225"/>
      <c r="CI46" s="225"/>
      <c r="CJ46" s="225"/>
      <c r="CK46" s="226"/>
      <c r="CL46" s="226"/>
      <c r="CM46" s="226"/>
      <c r="CN46" s="226"/>
      <c r="CO46" s="227" t="s">
        <v>222</v>
      </c>
      <c r="CP46" s="225"/>
      <c r="CQ46" s="225"/>
      <c r="CR46" s="225"/>
      <c r="CS46" s="228"/>
      <c r="CT46" s="228"/>
      <c r="CU46" s="228"/>
      <c r="CV46" s="228"/>
      <c r="CW46" s="226"/>
      <c r="CX46" s="226"/>
      <c r="CY46" s="226"/>
      <c r="CZ46" s="226"/>
      <c r="DA46" s="226"/>
      <c r="DB46" s="61"/>
      <c r="DC46" s="63"/>
      <c r="DD46" s="7"/>
      <c r="DE46" s="4"/>
      <c r="DF46" s="4"/>
      <c r="DG46" s="4"/>
      <c r="DH46" s="4"/>
      <c r="DI46" s="4"/>
      <c r="DM46" s="50">
        <f t="shared" si="0"/>
      </c>
      <c r="DN46" s="49">
        <f t="shared" si="1"/>
      </c>
    </row>
    <row r="47" spans="1:118" ht="42" customHeight="1">
      <c r="A47" s="66" t="s">
        <v>134</v>
      </c>
      <c r="B47" s="66"/>
      <c r="C47" s="66"/>
      <c r="D47" s="230"/>
      <c r="E47" s="231"/>
      <c r="F47" s="231"/>
      <c r="G47" s="231"/>
      <c r="H47" s="231"/>
      <c r="I47" s="231"/>
      <c r="J47" s="231"/>
      <c r="K47" s="231"/>
      <c r="L47" s="231"/>
      <c r="M47" s="231"/>
      <c r="N47" s="231"/>
      <c r="O47" s="231"/>
      <c r="P47" s="231"/>
      <c r="Q47" s="231"/>
      <c r="R47" s="206"/>
      <c r="S47" s="206"/>
      <c r="T47" s="207"/>
      <c r="U47" s="208"/>
      <c r="V47" s="208"/>
      <c r="W47" s="208"/>
      <c r="X47" s="209"/>
      <c r="Y47" s="232"/>
      <c r="Z47" s="232"/>
      <c r="AA47" s="232"/>
      <c r="AB47" s="232"/>
      <c r="AC47" s="232"/>
      <c r="AD47" s="232"/>
      <c r="AE47" s="232"/>
      <c r="AF47" s="232"/>
      <c r="AG47" s="232"/>
      <c r="AH47" s="233"/>
      <c r="AI47" s="232"/>
      <c r="AJ47" s="232"/>
      <c r="AK47" s="232"/>
      <c r="AL47" s="232"/>
      <c r="AM47" s="232"/>
      <c r="AN47" s="232"/>
      <c r="AO47" s="232"/>
      <c r="AP47" s="232"/>
      <c r="AQ47" s="232"/>
      <c r="AR47" s="229">
        <f>IF(Y47="","",ROUND(VLOOKUP($CC$3,Sheet2!$B$4:$C$7,2,TRUE)*ROUND('【入力シート】電気使用申込書'!$CC$9,0),0))</f>
      </c>
      <c r="AS47" s="229"/>
      <c r="AT47" s="229"/>
      <c r="AU47" s="210"/>
      <c r="AV47" s="210"/>
      <c r="AW47" s="210"/>
      <c r="AX47" s="210"/>
      <c r="AY47" s="210"/>
      <c r="AZ47" s="210"/>
      <c r="BA47" s="210"/>
      <c r="BB47" s="210"/>
      <c r="BC47" s="214"/>
      <c r="BD47" s="215"/>
      <c r="BE47" s="215"/>
      <c r="BF47" s="215"/>
      <c r="BG47" s="216"/>
      <c r="BH47" s="216"/>
      <c r="BI47" s="215"/>
      <c r="BJ47" s="215"/>
      <c r="BK47" s="215"/>
      <c r="BL47" s="217"/>
      <c r="BM47" s="218"/>
      <c r="BN47" s="219"/>
      <c r="BO47" s="219"/>
      <c r="BP47" s="220"/>
      <c r="BQ47" s="103"/>
      <c r="BR47" s="104"/>
      <c r="BS47" s="104"/>
      <c r="BT47" s="13" t="s">
        <v>44</v>
      </c>
      <c r="BU47" s="221" t="s">
        <v>213</v>
      </c>
      <c r="BV47" s="221"/>
      <c r="BW47" s="221"/>
      <c r="BX47" s="221"/>
      <c r="BY47" s="221" t="s">
        <v>213</v>
      </c>
      <c r="BZ47" s="221"/>
      <c r="CA47" s="221"/>
      <c r="CB47" s="221"/>
      <c r="CC47" s="222"/>
      <c r="CD47" s="223"/>
      <c r="CE47" s="223"/>
      <c r="CF47" s="224"/>
      <c r="CG47" s="225" t="s">
        <v>220</v>
      </c>
      <c r="CH47" s="225"/>
      <c r="CI47" s="225"/>
      <c r="CJ47" s="225"/>
      <c r="CK47" s="226"/>
      <c r="CL47" s="226"/>
      <c r="CM47" s="226"/>
      <c r="CN47" s="226"/>
      <c r="CO47" s="227" t="s">
        <v>222</v>
      </c>
      <c r="CP47" s="225"/>
      <c r="CQ47" s="225"/>
      <c r="CR47" s="225"/>
      <c r="CS47" s="228"/>
      <c r="CT47" s="228"/>
      <c r="CU47" s="228"/>
      <c r="CV47" s="228"/>
      <c r="CW47" s="226"/>
      <c r="CX47" s="226"/>
      <c r="CY47" s="226"/>
      <c r="CZ47" s="226"/>
      <c r="DA47" s="226"/>
      <c r="DB47" s="61"/>
      <c r="DC47" s="63"/>
      <c r="DD47" s="7"/>
      <c r="DE47" s="4"/>
      <c r="DF47" s="234" t="s">
        <v>188</v>
      </c>
      <c r="DG47" s="235"/>
      <c r="DH47" s="235"/>
      <c r="DI47" s="236"/>
      <c r="DM47" s="50">
        <f t="shared" si="0"/>
      </c>
      <c r="DN47" s="49">
        <f t="shared" si="1"/>
      </c>
    </row>
    <row r="48" spans="1:118" ht="42" customHeight="1">
      <c r="A48" s="66" t="s">
        <v>135</v>
      </c>
      <c r="B48" s="66"/>
      <c r="C48" s="66"/>
      <c r="D48" s="230"/>
      <c r="E48" s="231"/>
      <c r="F48" s="231"/>
      <c r="G48" s="231"/>
      <c r="H48" s="231"/>
      <c r="I48" s="231"/>
      <c r="J48" s="231"/>
      <c r="K48" s="231"/>
      <c r="L48" s="231"/>
      <c r="M48" s="231"/>
      <c r="N48" s="231"/>
      <c r="O48" s="231"/>
      <c r="P48" s="231"/>
      <c r="Q48" s="231"/>
      <c r="R48" s="206"/>
      <c r="S48" s="206"/>
      <c r="T48" s="207"/>
      <c r="U48" s="208"/>
      <c r="V48" s="208"/>
      <c r="W48" s="208"/>
      <c r="X48" s="209"/>
      <c r="Y48" s="232"/>
      <c r="Z48" s="232"/>
      <c r="AA48" s="232"/>
      <c r="AB48" s="232"/>
      <c r="AC48" s="232"/>
      <c r="AD48" s="232"/>
      <c r="AE48" s="232"/>
      <c r="AF48" s="232"/>
      <c r="AG48" s="232"/>
      <c r="AH48" s="233"/>
      <c r="AI48" s="232"/>
      <c r="AJ48" s="232"/>
      <c r="AK48" s="232"/>
      <c r="AL48" s="232"/>
      <c r="AM48" s="232"/>
      <c r="AN48" s="232"/>
      <c r="AO48" s="232"/>
      <c r="AP48" s="232"/>
      <c r="AQ48" s="232"/>
      <c r="AR48" s="229">
        <f>IF(Y48="","",ROUND(VLOOKUP($CC$3,Sheet2!$B$4:$C$7,2,TRUE)*ROUND('【入力シート】電気使用申込書'!$CC$9,0),0))</f>
      </c>
      <c r="AS48" s="229"/>
      <c r="AT48" s="229"/>
      <c r="AU48" s="210"/>
      <c r="AV48" s="210"/>
      <c r="AW48" s="210"/>
      <c r="AX48" s="210"/>
      <c r="AY48" s="210"/>
      <c r="AZ48" s="210"/>
      <c r="BA48" s="210"/>
      <c r="BB48" s="210"/>
      <c r="BC48" s="214"/>
      <c r="BD48" s="215"/>
      <c r="BE48" s="215"/>
      <c r="BF48" s="215"/>
      <c r="BG48" s="216"/>
      <c r="BH48" s="216"/>
      <c r="BI48" s="215"/>
      <c r="BJ48" s="215"/>
      <c r="BK48" s="215"/>
      <c r="BL48" s="217"/>
      <c r="BM48" s="218"/>
      <c r="BN48" s="219"/>
      <c r="BO48" s="219"/>
      <c r="BP48" s="220"/>
      <c r="BQ48" s="103"/>
      <c r="BR48" s="104"/>
      <c r="BS48" s="104"/>
      <c r="BT48" s="13" t="s">
        <v>44</v>
      </c>
      <c r="BU48" s="221" t="s">
        <v>213</v>
      </c>
      <c r="BV48" s="221"/>
      <c r="BW48" s="221"/>
      <c r="BX48" s="221"/>
      <c r="BY48" s="221" t="s">
        <v>213</v>
      </c>
      <c r="BZ48" s="221"/>
      <c r="CA48" s="221"/>
      <c r="CB48" s="221"/>
      <c r="CC48" s="222"/>
      <c r="CD48" s="223"/>
      <c r="CE48" s="223"/>
      <c r="CF48" s="224"/>
      <c r="CG48" s="225" t="s">
        <v>220</v>
      </c>
      <c r="CH48" s="225"/>
      <c r="CI48" s="225"/>
      <c r="CJ48" s="225"/>
      <c r="CK48" s="226"/>
      <c r="CL48" s="226"/>
      <c r="CM48" s="226"/>
      <c r="CN48" s="226"/>
      <c r="CO48" s="227" t="s">
        <v>222</v>
      </c>
      <c r="CP48" s="225"/>
      <c r="CQ48" s="225"/>
      <c r="CR48" s="225"/>
      <c r="CS48" s="228"/>
      <c r="CT48" s="228"/>
      <c r="CU48" s="228"/>
      <c r="CV48" s="228"/>
      <c r="CW48" s="226"/>
      <c r="CX48" s="226"/>
      <c r="CY48" s="226"/>
      <c r="CZ48" s="226"/>
      <c r="DA48" s="226"/>
      <c r="DB48" s="61"/>
      <c r="DC48" s="63"/>
      <c r="DD48" s="7"/>
      <c r="DE48" s="4"/>
      <c r="DF48" s="237"/>
      <c r="DG48" s="238"/>
      <c r="DH48" s="238"/>
      <c r="DI48" s="239"/>
      <c r="DM48" s="50">
        <f t="shared" si="0"/>
      </c>
      <c r="DN48" s="49">
        <f t="shared" si="1"/>
      </c>
    </row>
    <row r="49" spans="1:118" ht="42" customHeight="1">
      <c r="A49" s="173" t="s">
        <v>136</v>
      </c>
      <c r="B49" s="173"/>
      <c r="C49" s="173"/>
      <c r="D49" s="230"/>
      <c r="E49" s="231"/>
      <c r="F49" s="231"/>
      <c r="G49" s="231"/>
      <c r="H49" s="231"/>
      <c r="I49" s="231"/>
      <c r="J49" s="231"/>
      <c r="K49" s="231"/>
      <c r="L49" s="231"/>
      <c r="M49" s="231"/>
      <c r="N49" s="231"/>
      <c r="O49" s="231"/>
      <c r="P49" s="231"/>
      <c r="Q49" s="231"/>
      <c r="R49" s="206"/>
      <c r="S49" s="206"/>
      <c r="T49" s="207"/>
      <c r="U49" s="208"/>
      <c r="V49" s="208"/>
      <c r="W49" s="208"/>
      <c r="X49" s="209"/>
      <c r="Y49" s="232"/>
      <c r="Z49" s="232"/>
      <c r="AA49" s="232"/>
      <c r="AB49" s="232"/>
      <c r="AC49" s="232"/>
      <c r="AD49" s="232"/>
      <c r="AE49" s="232"/>
      <c r="AF49" s="232"/>
      <c r="AG49" s="232"/>
      <c r="AH49" s="233"/>
      <c r="AI49" s="232"/>
      <c r="AJ49" s="232"/>
      <c r="AK49" s="232"/>
      <c r="AL49" s="232"/>
      <c r="AM49" s="232"/>
      <c r="AN49" s="232"/>
      <c r="AO49" s="232"/>
      <c r="AP49" s="232"/>
      <c r="AQ49" s="232"/>
      <c r="AR49" s="229">
        <f>IF(Y49="","",ROUND(VLOOKUP($CC$3,Sheet2!$B$4:$C$7,2,TRUE)*ROUND('【入力シート】電気使用申込書'!$CC$9,0),0))</f>
      </c>
      <c r="AS49" s="229"/>
      <c r="AT49" s="229"/>
      <c r="AU49" s="210"/>
      <c r="AV49" s="210"/>
      <c r="AW49" s="210"/>
      <c r="AX49" s="210"/>
      <c r="AY49" s="210"/>
      <c r="AZ49" s="210"/>
      <c r="BA49" s="210"/>
      <c r="BB49" s="210"/>
      <c r="BC49" s="214"/>
      <c r="BD49" s="215"/>
      <c r="BE49" s="215"/>
      <c r="BF49" s="215"/>
      <c r="BG49" s="216"/>
      <c r="BH49" s="216"/>
      <c r="BI49" s="215"/>
      <c r="BJ49" s="215"/>
      <c r="BK49" s="215"/>
      <c r="BL49" s="217"/>
      <c r="BM49" s="218"/>
      <c r="BN49" s="219"/>
      <c r="BO49" s="219"/>
      <c r="BP49" s="220"/>
      <c r="BQ49" s="103"/>
      <c r="BR49" s="104"/>
      <c r="BS49" s="104"/>
      <c r="BT49" s="13" t="s">
        <v>44</v>
      </c>
      <c r="BU49" s="221" t="s">
        <v>213</v>
      </c>
      <c r="BV49" s="221"/>
      <c r="BW49" s="221"/>
      <c r="BX49" s="221"/>
      <c r="BY49" s="221" t="s">
        <v>213</v>
      </c>
      <c r="BZ49" s="221"/>
      <c r="CA49" s="221"/>
      <c r="CB49" s="221"/>
      <c r="CC49" s="222"/>
      <c r="CD49" s="223"/>
      <c r="CE49" s="223"/>
      <c r="CF49" s="224"/>
      <c r="CG49" s="225" t="s">
        <v>220</v>
      </c>
      <c r="CH49" s="225"/>
      <c r="CI49" s="225"/>
      <c r="CJ49" s="225"/>
      <c r="CK49" s="226"/>
      <c r="CL49" s="226"/>
      <c r="CM49" s="226"/>
      <c r="CN49" s="226"/>
      <c r="CO49" s="227" t="s">
        <v>222</v>
      </c>
      <c r="CP49" s="225"/>
      <c r="CQ49" s="225"/>
      <c r="CR49" s="225"/>
      <c r="CS49" s="228"/>
      <c r="CT49" s="228"/>
      <c r="CU49" s="228"/>
      <c r="CV49" s="228"/>
      <c r="CW49" s="226"/>
      <c r="CX49" s="226"/>
      <c r="CY49" s="226"/>
      <c r="CZ49" s="226"/>
      <c r="DA49" s="226"/>
      <c r="DB49" s="61"/>
      <c r="DC49" s="63"/>
      <c r="DD49" s="7"/>
      <c r="DE49" s="4"/>
      <c r="DF49" s="240"/>
      <c r="DG49" s="241"/>
      <c r="DH49" s="241"/>
      <c r="DI49" s="242"/>
      <c r="DM49" s="50">
        <f t="shared" si="0"/>
      </c>
      <c r="DN49" s="49">
        <f t="shared" si="1"/>
      </c>
    </row>
    <row r="50" spans="1:118" ht="42" customHeight="1">
      <c r="A50" s="66" t="s">
        <v>137</v>
      </c>
      <c r="B50" s="66"/>
      <c r="C50" s="66"/>
      <c r="D50" s="230"/>
      <c r="E50" s="231"/>
      <c r="F50" s="231"/>
      <c r="G50" s="231"/>
      <c r="H50" s="231"/>
      <c r="I50" s="231"/>
      <c r="J50" s="231"/>
      <c r="K50" s="231"/>
      <c r="L50" s="231"/>
      <c r="M50" s="231"/>
      <c r="N50" s="231"/>
      <c r="O50" s="231"/>
      <c r="P50" s="231"/>
      <c r="Q50" s="231"/>
      <c r="R50" s="206"/>
      <c r="S50" s="206"/>
      <c r="T50" s="207"/>
      <c r="U50" s="208"/>
      <c r="V50" s="208"/>
      <c r="W50" s="208"/>
      <c r="X50" s="209"/>
      <c r="Y50" s="232"/>
      <c r="Z50" s="232"/>
      <c r="AA50" s="232"/>
      <c r="AB50" s="232"/>
      <c r="AC50" s="232"/>
      <c r="AD50" s="232"/>
      <c r="AE50" s="232"/>
      <c r="AF50" s="232"/>
      <c r="AG50" s="232"/>
      <c r="AH50" s="233"/>
      <c r="AI50" s="232"/>
      <c r="AJ50" s="232"/>
      <c r="AK50" s="232"/>
      <c r="AL50" s="232"/>
      <c r="AM50" s="232"/>
      <c r="AN50" s="232"/>
      <c r="AO50" s="232"/>
      <c r="AP50" s="232"/>
      <c r="AQ50" s="232"/>
      <c r="AR50" s="229">
        <f>IF(Y50="","",ROUND(VLOOKUP($CC$3,Sheet2!$B$4:$C$7,2,TRUE)*ROUND('【入力シート】電気使用申込書'!$CC$9,0),0))</f>
      </c>
      <c r="AS50" s="229"/>
      <c r="AT50" s="229"/>
      <c r="AU50" s="210"/>
      <c r="AV50" s="210"/>
      <c r="AW50" s="210"/>
      <c r="AX50" s="210"/>
      <c r="AY50" s="210"/>
      <c r="AZ50" s="210"/>
      <c r="BA50" s="210"/>
      <c r="BB50" s="210"/>
      <c r="BC50" s="214"/>
      <c r="BD50" s="215"/>
      <c r="BE50" s="215"/>
      <c r="BF50" s="215"/>
      <c r="BG50" s="216"/>
      <c r="BH50" s="216"/>
      <c r="BI50" s="215"/>
      <c r="BJ50" s="215"/>
      <c r="BK50" s="215"/>
      <c r="BL50" s="217"/>
      <c r="BM50" s="218"/>
      <c r="BN50" s="219"/>
      <c r="BO50" s="219"/>
      <c r="BP50" s="220"/>
      <c r="BQ50" s="103"/>
      <c r="BR50" s="104"/>
      <c r="BS50" s="104"/>
      <c r="BT50" s="13" t="s">
        <v>44</v>
      </c>
      <c r="BU50" s="221" t="s">
        <v>213</v>
      </c>
      <c r="BV50" s="221"/>
      <c r="BW50" s="221"/>
      <c r="BX50" s="221"/>
      <c r="BY50" s="221" t="s">
        <v>213</v>
      </c>
      <c r="BZ50" s="221"/>
      <c r="CA50" s="221"/>
      <c r="CB50" s="221"/>
      <c r="CC50" s="222"/>
      <c r="CD50" s="223"/>
      <c r="CE50" s="223"/>
      <c r="CF50" s="224"/>
      <c r="CG50" s="225" t="s">
        <v>220</v>
      </c>
      <c r="CH50" s="225"/>
      <c r="CI50" s="225"/>
      <c r="CJ50" s="225"/>
      <c r="CK50" s="226"/>
      <c r="CL50" s="226"/>
      <c r="CM50" s="226"/>
      <c r="CN50" s="226"/>
      <c r="CO50" s="227" t="s">
        <v>222</v>
      </c>
      <c r="CP50" s="225"/>
      <c r="CQ50" s="225"/>
      <c r="CR50" s="225"/>
      <c r="CS50" s="228"/>
      <c r="CT50" s="228"/>
      <c r="CU50" s="228"/>
      <c r="CV50" s="228"/>
      <c r="CW50" s="226"/>
      <c r="CX50" s="226"/>
      <c r="CY50" s="226"/>
      <c r="CZ50" s="226"/>
      <c r="DA50" s="226"/>
      <c r="DB50" s="61"/>
      <c r="DC50" s="63"/>
      <c r="DD50" s="7"/>
      <c r="DE50" s="4"/>
      <c r="DF50" s="243" t="s">
        <v>173</v>
      </c>
      <c r="DG50" s="244"/>
      <c r="DH50" s="244"/>
      <c r="DI50" s="245"/>
      <c r="DM50" s="50">
        <f t="shared" si="0"/>
      </c>
      <c r="DN50" s="49">
        <f t="shared" si="1"/>
      </c>
    </row>
    <row r="51" spans="1:118" ht="42" customHeight="1">
      <c r="A51" s="66" t="s">
        <v>138</v>
      </c>
      <c r="B51" s="66"/>
      <c r="C51" s="66"/>
      <c r="D51" s="230"/>
      <c r="E51" s="231"/>
      <c r="F51" s="231"/>
      <c r="G51" s="231"/>
      <c r="H51" s="231"/>
      <c r="I51" s="231"/>
      <c r="J51" s="231"/>
      <c r="K51" s="231"/>
      <c r="L51" s="231"/>
      <c r="M51" s="231"/>
      <c r="N51" s="231"/>
      <c r="O51" s="231"/>
      <c r="P51" s="231"/>
      <c r="Q51" s="231"/>
      <c r="R51" s="206"/>
      <c r="S51" s="206"/>
      <c r="T51" s="207"/>
      <c r="U51" s="208"/>
      <c r="V51" s="208"/>
      <c r="W51" s="208"/>
      <c r="X51" s="209"/>
      <c r="Y51" s="232"/>
      <c r="Z51" s="232"/>
      <c r="AA51" s="232"/>
      <c r="AB51" s="232"/>
      <c r="AC51" s="232"/>
      <c r="AD51" s="232"/>
      <c r="AE51" s="232"/>
      <c r="AF51" s="232"/>
      <c r="AG51" s="232"/>
      <c r="AH51" s="233"/>
      <c r="AI51" s="232"/>
      <c r="AJ51" s="232"/>
      <c r="AK51" s="232"/>
      <c r="AL51" s="232"/>
      <c r="AM51" s="232"/>
      <c r="AN51" s="232"/>
      <c r="AO51" s="232"/>
      <c r="AP51" s="232"/>
      <c r="AQ51" s="232"/>
      <c r="AR51" s="229">
        <f>IF(Y51="","",ROUND(VLOOKUP($CC$3,Sheet2!$B$4:$C$7,2,TRUE)*ROUND('【入力シート】電気使用申込書'!$CC$9,0),0))</f>
      </c>
      <c r="AS51" s="229"/>
      <c r="AT51" s="229"/>
      <c r="AU51" s="210"/>
      <c r="AV51" s="210"/>
      <c r="AW51" s="210"/>
      <c r="AX51" s="210"/>
      <c r="AY51" s="210"/>
      <c r="AZ51" s="210"/>
      <c r="BA51" s="210"/>
      <c r="BB51" s="210"/>
      <c r="BC51" s="214"/>
      <c r="BD51" s="215"/>
      <c r="BE51" s="215"/>
      <c r="BF51" s="215"/>
      <c r="BG51" s="216"/>
      <c r="BH51" s="216"/>
      <c r="BI51" s="215"/>
      <c r="BJ51" s="215"/>
      <c r="BK51" s="215"/>
      <c r="BL51" s="217"/>
      <c r="BM51" s="218"/>
      <c r="BN51" s="219"/>
      <c r="BO51" s="219"/>
      <c r="BP51" s="220"/>
      <c r="BQ51" s="103"/>
      <c r="BR51" s="104"/>
      <c r="BS51" s="104"/>
      <c r="BT51" s="13" t="s">
        <v>44</v>
      </c>
      <c r="BU51" s="221" t="s">
        <v>213</v>
      </c>
      <c r="BV51" s="221"/>
      <c r="BW51" s="221"/>
      <c r="BX51" s="221"/>
      <c r="BY51" s="221" t="s">
        <v>213</v>
      </c>
      <c r="BZ51" s="221"/>
      <c r="CA51" s="221"/>
      <c r="CB51" s="221"/>
      <c r="CC51" s="222"/>
      <c r="CD51" s="223"/>
      <c r="CE51" s="223"/>
      <c r="CF51" s="224"/>
      <c r="CG51" s="225" t="s">
        <v>220</v>
      </c>
      <c r="CH51" s="225"/>
      <c r="CI51" s="225"/>
      <c r="CJ51" s="225"/>
      <c r="CK51" s="226"/>
      <c r="CL51" s="226"/>
      <c r="CM51" s="226"/>
      <c r="CN51" s="226"/>
      <c r="CO51" s="227" t="s">
        <v>222</v>
      </c>
      <c r="CP51" s="225"/>
      <c r="CQ51" s="225"/>
      <c r="CR51" s="225"/>
      <c r="CS51" s="228"/>
      <c r="CT51" s="228"/>
      <c r="CU51" s="228"/>
      <c r="CV51" s="228"/>
      <c r="CW51" s="226"/>
      <c r="CX51" s="226"/>
      <c r="CY51" s="226"/>
      <c r="CZ51" s="226"/>
      <c r="DA51" s="226"/>
      <c r="DB51" s="61"/>
      <c r="DC51" s="63"/>
      <c r="DD51" s="7"/>
      <c r="DE51" s="4"/>
      <c r="DF51" s="237"/>
      <c r="DG51" s="238"/>
      <c r="DH51" s="238"/>
      <c r="DI51" s="239"/>
      <c r="DM51" s="50">
        <f t="shared" si="0"/>
      </c>
      <c r="DN51" s="49">
        <f t="shared" si="1"/>
      </c>
    </row>
    <row r="52" spans="1:118" ht="42" customHeight="1">
      <c r="A52" s="173" t="s">
        <v>139</v>
      </c>
      <c r="B52" s="173"/>
      <c r="C52" s="173"/>
      <c r="D52" s="230"/>
      <c r="E52" s="231"/>
      <c r="F52" s="231"/>
      <c r="G52" s="231"/>
      <c r="H52" s="231"/>
      <c r="I52" s="231"/>
      <c r="J52" s="231"/>
      <c r="K52" s="231"/>
      <c r="L52" s="231"/>
      <c r="M52" s="231"/>
      <c r="N52" s="231"/>
      <c r="O52" s="231"/>
      <c r="P52" s="231"/>
      <c r="Q52" s="231"/>
      <c r="R52" s="206"/>
      <c r="S52" s="206"/>
      <c r="T52" s="207"/>
      <c r="U52" s="208"/>
      <c r="V52" s="208"/>
      <c r="W52" s="208"/>
      <c r="X52" s="209"/>
      <c r="Y52" s="232"/>
      <c r="Z52" s="232"/>
      <c r="AA52" s="232"/>
      <c r="AB52" s="232"/>
      <c r="AC52" s="232"/>
      <c r="AD52" s="232"/>
      <c r="AE52" s="232"/>
      <c r="AF52" s="232"/>
      <c r="AG52" s="232"/>
      <c r="AH52" s="233"/>
      <c r="AI52" s="232"/>
      <c r="AJ52" s="232"/>
      <c r="AK52" s="232"/>
      <c r="AL52" s="232"/>
      <c r="AM52" s="232"/>
      <c r="AN52" s="232"/>
      <c r="AO52" s="232"/>
      <c r="AP52" s="232"/>
      <c r="AQ52" s="232"/>
      <c r="AR52" s="229">
        <f>IF(Y52="","",ROUND(VLOOKUP($CC$3,Sheet2!$B$4:$C$7,2,TRUE)*ROUND('【入力シート】電気使用申込書'!$CC$9,0),0))</f>
      </c>
      <c r="AS52" s="229"/>
      <c r="AT52" s="229"/>
      <c r="AU52" s="210"/>
      <c r="AV52" s="210"/>
      <c r="AW52" s="210"/>
      <c r="AX52" s="210"/>
      <c r="AY52" s="210"/>
      <c r="AZ52" s="210"/>
      <c r="BA52" s="210"/>
      <c r="BB52" s="210"/>
      <c r="BC52" s="214"/>
      <c r="BD52" s="215"/>
      <c r="BE52" s="215"/>
      <c r="BF52" s="215"/>
      <c r="BG52" s="216"/>
      <c r="BH52" s="216"/>
      <c r="BI52" s="215"/>
      <c r="BJ52" s="215"/>
      <c r="BK52" s="215"/>
      <c r="BL52" s="217"/>
      <c r="BM52" s="218"/>
      <c r="BN52" s="219"/>
      <c r="BO52" s="219"/>
      <c r="BP52" s="220"/>
      <c r="BQ52" s="103"/>
      <c r="BR52" s="104"/>
      <c r="BS52" s="104"/>
      <c r="BT52" s="13" t="s">
        <v>44</v>
      </c>
      <c r="BU52" s="221" t="s">
        <v>213</v>
      </c>
      <c r="BV52" s="221"/>
      <c r="BW52" s="221"/>
      <c r="BX52" s="221"/>
      <c r="BY52" s="221" t="s">
        <v>213</v>
      </c>
      <c r="BZ52" s="221"/>
      <c r="CA52" s="221"/>
      <c r="CB52" s="221"/>
      <c r="CC52" s="222"/>
      <c r="CD52" s="223"/>
      <c r="CE52" s="223"/>
      <c r="CF52" s="224"/>
      <c r="CG52" s="225" t="s">
        <v>220</v>
      </c>
      <c r="CH52" s="225"/>
      <c r="CI52" s="225"/>
      <c r="CJ52" s="225"/>
      <c r="CK52" s="226"/>
      <c r="CL52" s="226"/>
      <c r="CM52" s="226"/>
      <c r="CN52" s="226"/>
      <c r="CO52" s="227" t="s">
        <v>222</v>
      </c>
      <c r="CP52" s="225"/>
      <c r="CQ52" s="225"/>
      <c r="CR52" s="225"/>
      <c r="CS52" s="228"/>
      <c r="CT52" s="228"/>
      <c r="CU52" s="228"/>
      <c r="CV52" s="228"/>
      <c r="CW52" s="226"/>
      <c r="CX52" s="226"/>
      <c r="CY52" s="226"/>
      <c r="CZ52" s="226"/>
      <c r="DA52" s="226"/>
      <c r="DB52" s="61"/>
      <c r="DC52" s="63"/>
      <c r="DD52" s="7"/>
      <c r="DE52" s="4"/>
      <c r="DF52" s="240"/>
      <c r="DG52" s="241"/>
      <c r="DH52" s="241"/>
      <c r="DI52" s="242"/>
      <c r="DM52" s="50">
        <f t="shared" si="0"/>
      </c>
      <c r="DN52" s="49">
        <f t="shared" si="1"/>
      </c>
    </row>
    <row r="53" spans="1:118" ht="42" customHeight="1">
      <c r="A53" s="66" t="s">
        <v>140</v>
      </c>
      <c r="B53" s="66"/>
      <c r="C53" s="66"/>
      <c r="D53" s="230"/>
      <c r="E53" s="231"/>
      <c r="F53" s="231"/>
      <c r="G53" s="231"/>
      <c r="H53" s="231"/>
      <c r="I53" s="231"/>
      <c r="J53" s="231"/>
      <c r="K53" s="231"/>
      <c r="L53" s="231"/>
      <c r="M53" s="231"/>
      <c r="N53" s="231"/>
      <c r="O53" s="231"/>
      <c r="P53" s="231"/>
      <c r="Q53" s="231"/>
      <c r="R53" s="206"/>
      <c r="S53" s="206"/>
      <c r="T53" s="207"/>
      <c r="U53" s="208"/>
      <c r="V53" s="208"/>
      <c r="W53" s="208"/>
      <c r="X53" s="209"/>
      <c r="Y53" s="232"/>
      <c r="Z53" s="232"/>
      <c r="AA53" s="232"/>
      <c r="AB53" s="232"/>
      <c r="AC53" s="232"/>
      <c r="AD53" s="232"/>
      <c r="AE53" s="232"/>
      <c r="AF53" s="232"/>
      <c r="AG53" s="232"/>
      <c r="AH53" s="233"/>
      <c r="AI53" s="232"/>
      <c r="AJ53" s="232"/>
      <c r="AK53" s="232"/>
      <c r="AL53" s="232"/>
      <c r="AM53" s="232"/>
      <c r="AN53" s="232"/>
      <c r="AO53" s="232"/>
      <c r="AP53" s="232"/>
      <c r="AQ53" s="232"/>
      <c r="AR53" s="229">
        <f>IF(Y53="","",ROUND(VLOOKUP($CC$3,Sheet2!$B$4:$C$7,2,TRUE)*ROUND('【入力シート】電気使用申込書'!$CC$9,0),0))</f>
      </c>
      <c r="AS53" s="229"/>
      <c r="AT53" s="229"/>
      <c r="AU53" s="210"/>
      <c r="AV53" s="210"/>
      <c r="AW53" s="210"/>
      <c r="AX53" s="210"/>
      <c r="AY53" s="210"/>
      <c r="AZ53" s="210"/>
      <c r="BA53" s="210"/>
      <c r="BB53" s="210"/>
      <c r="BC53" s="214"/>
      <c r="BD53" s="215"/>
      <c r="BE53" s="215"/>
      <c r="BF53" s="215"/>
      <c r="BG53" s="216"/>
      <c r="BH53" s="216"/>
      <c r="BI53" s="215"/>
      <c r="BJ53" s="215"/>
      <c r="BK53" s="215"/>
      <c r="BL53" s="217"/>
      <c r="BM53" s="218"/>
      <c r="BN53" s="219"/>
      <c r="BO53" s="219"/>
      <c r="BP53" s="220"/>
      <c r="BQ53" s="103"/>
      <c r="BR53" s="104"/>
      <c r="BS53" s="104"/>
      <c r="BT53" s="13" t="s">
        <v>44</v>
      </c>
      <c r="BU53" s="221" t="s">
        <v>213</v>
      </c>
      <c r="BV53" s="221"/>
      <c r="BW53" s="221"/>
      <c r="BX53" s="221"/>
      <c r="BY53" s="221" t="s">
        <v>213</v>
      </c>
      <c r="BZ53" s="221"/>
      <c r="CA53" s="221"/>
      <c r="CB53" s="221"/>
      <c r="CC53" s="222"/>
      <c r="CD53" s="223"/>
      <c r="CE53" s="223"/>
      <c r="CF53" s="224"/>
      <c r="CG53" s="225" t="s">
        <v>220</v>
      </c>
      <c r="CH53" s="225"/>
      <c r="CI53" s="225"/>
      <c r="CJ53" s="225"/>
      <c r="CK53" s="226"/>
      <c r="CL53" s="226"/>
      <c r="CM53" s="226"/>
      <c r="CN53" s="226"/>
      <c r="CO53" s="227" t="s">
        <v>222</v>
      </c>
      <c r="CP53" s="225"/>
      <c r="CQ53" s="225"/>
      <c r="CR53" s="225"/>
      <c r="CS53" s="228"/>
      <c r="CT53" s="228"/>
      <c r="CU53" s="228"/>
      <c r="CV53" s="228"/>
      <c r="CW53" s="226"/>
      <c r="CX53" s="226"/>
      <c r="CY53" s="226"/>
      <c r="CZ53" s="226"/>
      <c r="DA53" s="226"/>
      <c r="DB53" s="61"/>
      <c r="DC53" s="63"/>
      <c r="DD53" s="7"/>
      <c r="DE53" s="4"/>
      <c r="DF53" s="234" t="s">
        <v>41</v>
      </c>
      <c r="DG53" s="235"/>
      <c r="DH53" s="235"/>
      <c r="DI53" s="236"/>
      <c r="DM53" s="50">
        <f t="shared" si="0"/>
      </c>
      <c r="DN53" s="49">
        <f t="shared" si="1"/>
      </c>
    </row>
    <row r="54" spans="1:118" ht="42" customHeight="1">
      <c r="A54" s="66" t="s">
        <v>141</v>
      </c>
      <c r="B54" s="66"/>
      <c r="C54" s="66"/>
      <c r="D54" s="230"/>
      <c r="E54" s="231"/>
      <c r="F54" s="231"/>
      <c r="G54" s="231"/>
      <c r="H54" s="231"/>
      <c r="I54" s="231"/>
      <c r="J54" s="231"/>
      <c r="K54" s="231"/>
      <c r="L54" s="231"/>
      <c r="M54" s="231"/>
      <c r="N54" s="231"/>
      <c r="O54" s="231"/>
      <c r="P54" s="231"/>
      <c r="Q54" s="231"/>
      <c r="R54" s="206"/>
      <c r="S54" s="206"/>
      <c r="T54" s="207"/>
      <c r="U54" s="208"/>
      <c r="V54" s="208"/>
      <c r="W54" s="208"/>
      <c r="X54" s="209"/>
      <c r="Y54" s="232"/>
      <c r="Z54" s="232"/>
      <c r="AA54" s="232"/>
      <c r="AB54" s="232"/>
      <c r="AC54" s="232"/>
      <c r="AD54" s="232"/>
      <c r="AE54" s="232"/>
      <c r="AF54" s="232"/>
      <c r="AG54" s="232"/>
      <c r="AH54" s="233"/>
      <c r="AI54" s="232"/>
      <c r="AJ54" s="232"/>
      <c r="AK54" s="232"/>
      <c r="AL54" s="232"/>
      <c r="AM54" s="232"/>
      <c r="AN54" s="232"/>
      <c r="AO54" s="232"/>
      <c r="AP54" s="232"/>
      <c r="AQ54" s="232"/>
      <c r="AR54" s="229">
        <f>IF(Y54="","",ROUND(VLOOKUP($CC$3,Sheet2!$B$4:$C$7,2,TRUE)*ROUND('【入力シート】電気使用申込書'!$CC$9,0),0))</f>
      </c>
      <c r="AS54" s="229"/>
      <c r="AT54" s="229"/>
      <c r="AU54" s="210"/>
      <c r="AV54" s="210"/>
      <c r="AW54" s="210"/>
      <c r="AX54" s="210"/>
      <c r="AY54" s="210"/>
      <c r="AZ54" s="210"/>
      <c r="BA54" s="210"/>
      <c r="BB54" s="210"/>
      <c r="BC54" s="214"/>
      <c r="BD54" s="215"/>
      <c r="BE54" s="215"/>
      <c r="BF54" s="215"/>
      <c r="BG54" s="216"/>
      <c r="BH54" s="216"/>
      <c r="BI54" s="215"/>
      <c r="BJ54" s="215"/>
      <c r="BK54" s="215"/>
      <c r="BL54" s="217"/>
      <c r="BM54" s="218"/>
      <c r="BN54" s="219"/>
      <c r="BO54" s="219"/>
      <c r="BP54" s="220"/>
      <c r="BQ54" s="103"/>
      <c r="BR54" s="104"/>
      <c r="BS54" s="104"/>
      <c r="BT54" s="13" t="s">
        <v>44</v>
      </c>
      <c r="BU54" s="221" t="s">
        <v>213</v>
      </c>
      <c r="BV54" s="221"/>
      <c r="BW54" s="221"/>
      <c r="BX54" s="221"/>
      <c r="BY54" s="221" t="s">
        <v>213</v>
      </c>
      <c r="BZ54" s="221"/>
      <c r="CA54" s="221"/>
      <c r="CB54" s="221"/>
      <c r="CC54" s="222"/>
      <c r="CD54" s="223"/>
      <c r="CE54" s="223"/>
      <c r="CF54" s="224"/>
      <c r="CG54" s="225" t="s">
        <v>220</v>
      </c>
      <c r="CH54" s="225"/>
      <c r="CI54" s="225"/>
      <c r="CJ54" s="225"/>
      <c r="CK54" s="226"/>
      <c r="CL54" s="226"/>
      <c r="CM54" s="226"/>
      <c r="CN54" s="226"/>
      <c r="CO54" s="227" t="s">
        <v>222</v>
      </c>
      <c r="CP54" s="225"/>
      <c r="CQ54" s="225"/>
      <c r="CR54" s="225"/>
      <c r="CS54" s="228"/>
      <c r="CT54" s="228"/>
      <c r="CU54" s="228"/>
      <c r="CV54" s="228"/>
      <c r="CW54" s="226"/>
      <c r="CX54" s="226"/>
      <c r="CY54" s="226"/>
      <c r="CZ54" s="226"/>
      <c r="DA54" s="226"/>
      <c r="DB54" s="61"/>
      <c r="DC54" s="63"/>
      <c r="DD54" s="7"/>
      <c r="DE54" s="4"/>
      <c r="DF54" s="237"/>
      <c r="DG54" s="238"/>
      <c r="DH54" s="238"/>
      <c r="DI54" s="239"/>
      <c r="DM54" s="50">
        <f t="shared" si="0"/>
      </c>
      <c r="DN54" s="49">
        <f t="shared" si="1"/>
      </c>
    </row>
    <row r="55" spans="1:118" ht="42" customHeight="1">
      <c r="A55" s="173" t="s">
        <v>142</v>
      </c>
      <c r="B55" s="173"/>
      <c r="C55" s="173"/>
      <c r="D55" s="230"/>
      <c r="E55" s="231"/>
      <c r="F55" s="231"/>
      <c r="G55" s="231"/>
      <c r="H55" s="231"/>
      <c r="I55" s="231"/>
      <c r="J55" s="231"/>
      <c r="K55" s="231"/>
      <c r="L55" s="231"/>
      <c r="M55" s="231"/>
      <c r="N55" s="231"/>
      <c r="O55" s="231"/>
      <c r="P55" s="231"/>
      <c r="Q55" s="231"/>
      <c r="R55" s="206"/>
      <c r="S55" s="206"/>
      <c r="T55" s="207"/>
      <c r="U55" s="208"/>
      <c r="V55" s="208"/>
      <c r="W55" s="208"/>
      <c r="X55" s="209"/>
      <c r="Y55" s="232"/>
      <c r="Z55" s="232"/>
      <c r="AA55" s="232"/>
      <c r="AB55" s="232"/>
      <c r="AC55" s="232"/>
      <c r="AD55" s="232"/>
      <c r="AE55" s="232"/>
      <c r="AF55" s="232"/>
      <c r="AG55" s="232"/>
      <c r="AH55" s="233"/>
      <c r="AI55" s="232"/>
      <c r="AJ55" s="232"/>
      <c r="AK55" s="232"/>
      <c r="AL55" s="232"/>
      <c r="AM55" s="232"/>
      <c r="AN55" s="232"/>
      <c r="AO55" s="232"/>
      <c r="AP55" s="232"/>
      <c r="AQ55" s="232"/>
      <c r="AR55" s="229">
        <f>IF(Y55="","",ROUND(VLOOKUP($CC$3,Sheet2!$B$4:$C$7,2,TRUE)*ROUND('【入力シート】電気使用申込書'!$CC$9,0),0))</f>
      </c>
      <c r="AS55" s="229"/>
      <c r="AT55" s="229"/>
      <c r="AU55" s="210"/>
      <c r="AV55" s="210"/>
      <c r="AW55" s="210"/>
      <c r="AX55" s="210"/>
      <c r="AY55" s="210"/>
      <c r="AZ55" s="210"/>
      <c r="BA55" s="210"/>
      <c r="BB55" s="210"/>
      <c r="BC55" s="214"/>
      <c r="BD55" s="215"/>
      <c r="BE55" s="215"/>
      <c r="BF55" s="215"/>
      <c r="BG55" s="216"/>
      <c r="BH55" s="216"/>
      <c r="BI55" s="215"/>
      <c r="BJ55" s="215"/>
      <c r="BK55" s="215"/>
      <c r="BL55" s="217"/>
      <c r="BM55" s="218"/>
      <c r="BN55" s="219"/>
      <c r="BO55" s="219"/>
      <c r="BP55" s="220"/>
      <c r="BQ55" s="103"/>
      <c r="BR55" s="104"/>
      <c r="BS55" s="104"/>
      <c r="BT55" s="13" t="s">
        <v>44</v>
      </c>
      <c r="BU55" s="221" t="s">
        <v>213</v>
      </c>
      <c r="BV55" s="221"/>
      <c r="BW55" s="221"/>
      <c r="BX55" s="221"/>
      <c r="BY55" s="221" t="s">
        <v>213</v>
      </c>
      <c r="BZ55" s="221"/>
      <c r="CA55" s="221"/>
      <c r="CB55" s="221"/>
      <c r="CC55" s="222"/>
      <c r="CD55" s="223"/>
      <c r="CE55" s="223"/>
      <c r="CF55" s="224"/>
      <c r="CG55" s="225" t="s">
        <v>220</v>
      </c>
      <c r="CH55" s="225"/>
      <c r="CI55" s="225"/>
      <c r="CJ55" s="225"/>
      <c r="CK55" s="226"/>
      <c r="CL55" s="226"/>
      <c r="CM55" s="226"/>
      <c r="CN55" s="226"/>
      <c r="CO55" s="227" t="s">
        <v>222</v>
      </c>
      <c r="CP55" s="225"/>
      <c r="CQ55" s="225"/>
      <c r="CR55" s="225"/>
      <c r="CS55" s="228"/>
      <c r="CT55" s="228"/>
      <c r="CU55" s="228"/>
      <c r="CV55" s="228"/>
      <c r="CW55" s="226"/>
      <c r="CX55" s="226"/>
      <c r="CY55" s="226"/>
      <c r="CZ55" s="226"/>
      <c r="DA55" s="226"/>
      <c r="DB55" s="61"/>
      <c r="DC55" s="63"/>
      <c r="DD55" s="7"/>
      <c r="DE55" s="4"/>
      <c r="DF55" s="240"/>
      <c r="DG55" s="241"/>
      <c r="DH55" s="241"/>
      <c r="DI55" s="242"/>
      <c r="DM55" s="50">
        <f aca="true" t="shared" si="2" ref="DM55:DM81">IF(D55="","",D55)</f>
      </c>
      <c r="DN55" s="49">
        <f t="shared" si="1"/>
      </c>
    </row>
    <row r="56" spans="1:118" ht="42" customHeight="1">
      <c r="A56" s="66" t="s">
        <v>143</v>
      </c>
      <c r="B56" s="66"/>
      <c r="C56" s="66"/>
      <c r="D56" s="230"/>
      <c r="E56" s="231"/>
      <c r="F56" s="231"/>
      <c r="G56" s="231"/>
      <c r="H56" s="231"/>
      <c r="I56" s="231"/>
      <c r="J56" s="231"/>
      <c r="K56" s="231"/>
      <c r="L56" s="231"/>
      <c r="M56" s="231"/>
      <c r="N56" s="231"/>
      <c r="O56" s="231"/>
      <c r="P56" s="231"/>
      <c r="Q56" s="231"/>
      <c r="R56" s="206"/>
      <c r="S56" s="206"/>
      <c r="T56" s="207"/>
      <c r="U56" s="208"/>
      <c r="V56" s="208"/>
      <c r="W56" s="208"/>
      <c r="X56" s="209"/>
      <c r="Y56" s="232"/>
      <c r="Z56" s="232"/>
      <c r="AA56" s="232"/>
      <c r="AB56" s="232"/>
      <c r="AC56" s="232"/>
      <c r="AD56" s="232"/>
      <c r="AE56" s="232"/>
      <c r="AF56" s="232"/>
      <c r="AG56" s="232"/>
      <c r="AH56" s="233"/>
      <c r="AI56" s="232"/>
      <c r="AJ56" s="232"/>
      <c r="AK56" s="232"/>
      <c r="AL56" s="232"/>
      <c r="AM56" s="232"/>
      <c r="AN56" s="232"/>
      <c r="AO56" s="232"/>
      <c r="AP56" s="232"/>
      <c r="AQ56" s="232"/>
      <c r="AR56" s="229">
        <f>IF(Y56="","",ROUND(VLOOKUP($CC$3,Sheet2!$B$4:$C$7,2,TRUE)*ROUND('【入力シート】電気使用申込書'!$CC$9,0),0))</f>
      </c>
      <c r="AS56" s="229"/>
      <c r="AT56" s="229"/>
      <c r="AU56" s="210"/>
      <c r="AV56" s="210"/>
      <c r="AW56" s="210"/>
      <c r="AX56" s="210"/>
      <c r="AY56" s="210"/>
      <c r="AZ56" s="210"/>
      <c r="BA56" s="210"/>
      <c r="BB56" s="210"/>
      <c r="BC56" s="214"/>
      <c r="BD56" s="215"/>
      <c r="BE56" s="215"/>
      <c r="BF56" s="215"/>
      <c r="BG56" s="216"/>
      <c r="BH56" s="216"/>
      <c r="BI56" s="215"/>
      <c r="BJ56" s="215"/>
      <c r="BK56" s="215"/>
      <c r="BL56" s="217"/>
      <c r="BM56" s="218"/>
      <c r="BN56" s="219"/>
      <c r="BO56" s="219"/>
      <c r="BP56" s="220"/>
      <c r="BQ56" s="103"/>
      <c r="BR56" s="104"/>
      <c r="BS56" s="104"/>
      <c r="BT56" s="13" t="s">
        <v>44</v>
      </c>
      <c r="BU56" s="221" t="s">
        <v>213</v>
      </c>
      <c r="BV56" s="221"/>
      <c r="BW56" s="221"/>
      <c r="BX56" s="221"/>
      <c r="BY56" s="221" t="s">
        <v>213</v>
      </c>
      <c r="BZ56" s="221"/>
      <c r="CA56" s="221"/>
      <c r="CB56" s="221"/>
      <c r="CC56" s="222"/>
      <c r="CD56" s="223"/>
      <c r="CE56" s="223"/>
      <c r="CF56" s="224"/>
      <c r="CG56" s="225" t="s">
        <v>220</v>
      </c>
      <c r="CH56" s="225"/>
      <c r="CI56" s="225"/>
      <c r="CJ56" s="225"/>
      <c r="CK56" s="226"/>
      <c r="CL56" s="226"/>
      <c r="CM56" s="226"/>
      <c r="CN56" s="226"/>
      <c r="CO56" s="227" t="s">
        <v>222</v>
      </c>
      <c r="CP56" s="225"/>
      <c r="CQ56" s="225"/>
      <c r="CR56" s="225"/>
      <c r="CS56" s="228"/>
      <c r="CT56" s="228"/>
      <c r="CU56" s="228"/>
      <c r="CV56" s="228"/>
      <c r="CW56" s="226"/>
      <c r="CX56" s="226"/>
      <c r="CY56" s="226"/>
      <c r="CZ56" s="226"/>
      <c r="DA56" s="226"/>
      <c r="DB56" s="61"/>
      <c r="DC56" s="63"/>
      <c r="DD56" s="7"/>
      <c r="DE56" s="4"/>
      <c r="DF56" s="234" t="s">
        <v>169</v>
      </c>
      <c r="DG56" s="235"/>
      <c r="DH56" s="235"/>
      <c r="DI56" s="236"/>
      <c r="DM56" s="50">
        <f t="shared" si="2"/>
      </c>
      <c r="DN56" s="49">
        <f t="shared" si="1"/>
      </c>
    </row>
    <row r="57" spans="1:118" ht="42" customHeight="1">
      <c r="A57" s="66" t="s">
        <v>144</v>
      </c>
      <c r="B57" s="66"/>
      <c r="C57" s="66"/>
      <c r="D57" s="230"/>
      <c r="E57" s="231"/>
      <c r="F57" s="231"/>
      <c r="G57" s="231"/>
      <c r="H57" s="231"/>
      <c r="I57" s="231"/>
      <c r="J57" s="231"/>
      <c r="K57" s="231"/>
      <c r="L57" s="231"/>
      <c r="M57" s="231"/>
      <c r="N57" s="231"/>
      <c r="O57" s="231"/>
      <c r="P57" s="231"/>
      <c r="Q57" s="231"/>
      <c r="R57" s="206"/>
      <c r="S57" s="206"/>
      <c r="T57" s="207"/>
      <c r="U57" s="208"/>
      <c r="V57" s="208"/>
      <c r="W57" s="208"/>
      <c r="X57" s="209"/>
      <c r="Y57" s="232"/>
      <c r="Z57" s="232"/>
      <c r="AA57" s="232"/>
      <c r="AB57" s="232"/>
      <c r="AC57" s="232"/>
      <c r="AD57" s="232"/>
      <c r="AE57" s="232"/>
      <c r="AF57" s="232"/>
      <c r="AG57" s="232"/>
      <c r="AH57" s="233"/>
      <c r="AI57" s="232"/>
      <c r="AJ57" s="232"/>
      <c r="AK57" s="232"/>
      <c r="AL57" s="232"/>
      <c r="AM57" s="232"/>
      <c r="AN57" s="232"/>
      <c r="AO57" s="232"/>
      <c r="AP57" s="232"/>
      <c r="AQ57" s="232"/>
      <c r="AR57" s="229">
        <f>IF(Y57="","",ROUND(VLOOKUP($CC$3,Sheet2!$B$4:$C$7,2,TRUE)*ROUND('【入力シート】電気使用申込書'!$CC$9,0),0))</f>
      </c>
      <c r="AS57" s="229"/>
      <c r="AT57" s="229"/>
      <c r="AU57" s="210"/>
      <c r="AV57" s="210"/>
      <c r="AW57" s="210"/>
      <c r="AX57" s="210"/>
      <c r="AY57" s="210"/>
      <c r="AZ57" s="210"/>
      <c r="BA57" s="210"/>
      <c r="BB57" s="210"/>
      <c r="BC57" s="214"/>
      <c r="BD57" s="215"/>
      <c r="BE57" s="215"/>
      <c r="BF57" s="215"/>
      <c r="BG57" s="216"/>
      <c r="BH57" s="216"/>
      <c r="BI57" s="215"/>
      <c r="BJ57" s="215"/>
      <c r="BK57" s="215"/>
      <c r="BL57" s="217"/>
      <c r="BM57" s="218"/>
      <c r="BN57" s="219"/>
      <c r="BO57" s="219"/>
      <c r="BP57" s="220"/>
      <c r="BQ57" s="103"/>
      <c r="BR57" s="104"/>
      <c r="BS57" s="104"/>
      <c r="BT57" s="13" t="s">
        <v>44</v>
      </c>
      <c r="BU57" s="221" t="s">
        <v>213</v>
      </c>
      <c r="BV57" s="221"/>
      <c r="BW57" s="221"/>
      <c r="BX57" s="221"/>
      <c r="BY57" s="221" t="s">
        <v>213</v>
      </c>
      <c r="BZ57" s="221"/>
      <c r="CA57" s="221"/>
      <c r="CB57" s="221"/>
      <c r="CC57" s="222"/>
      <c r="CD57" s="223"/>
      <c r="CE57" s="223"/>
      <c r="CF57" s="224"/>
      <c r="CG57" s="225" t="s">
        <v>220</v>
      </c>
      <c r="CH57" s="225"/>
      <c r="CI57" s="225"/>
      <c r="CJ57" s="225"/>
      <c r="CK57" s="226"/>
      <c r="CL57" s="226"/>
      <c r="CM57" s="226"/>
      <c r="CN57" s="226"/>
      <c r="CO57" s="227" t="s">
        <v>222</v>
      </c>
      <c r="CP57" s="225"/>
      <c r="CQ57" s="225"/>
      <c r="CR57" s="225"/>
      <c r="CS57" s="228"/>
      <c r="CT57" s="228"/>
      <c r="CU57" s="228"/>
      <c r="CV57" s="228"/>
      <c r="CW57" s="226"/>
      <c r="CX57" s="226"/>
      <c r="CY57" s="226"/>
      <c r="CZ57" s="226"/>
      <c r="DA57" s="226"/>
      <c r="DB57" s="61"/>
      <c r="DC57" s="63"/>
      <c r="DD57" s="7"/>
      <c r="DE57" s="4"/>
      <c r="DF57" s="237"/>
      <c r="DG57" s="238"/>
      <c r="DH57" s="238"/>
      <c r="DI57" s="239"/>
      <c r="DM57" s="50">
        <f t="shared" si="2"/>
      </c>
      <c r="DN57" s="49">
        <f t="shared" si="1"/>
      </c>
    </row>
    <row r="58" spans="1:118" ht="42" customHeight="1">
      <c r="A58" s="173" t="s">
        <v>145</v>
      </c>
      <c r="B58" s="173"/>
      <c r="C58" s="173"/>
      <c r="D58" s="230"/>
      <c r="E58" s="231"/>
      <c r="F58" s="231"/>
      <c r="G58" s="231"/>
      <c r="H58" s="231"/>
      <c r="I58" s="231"/>
      <c r="J58" s="231"/>
      <c r="K58" s="231"/>
      <c r="L58" s="231"/>
      <c r="M58" s="231"/>
      <c r="N58" s="231"/>
      <c r="O58" s="231"/>
      <c r="P58" s="231"/>
      <c r="Q58" s="231"/>
      <c r="R58" s="206"/>
      <c r="S58" s="206"/>
      <c r="T58" s="207"/>
      <c r="U58" s="208"/>
      <c r="V58" s="208"/>
      <c r="W58" s="208"/>
      <c r="X58" s="209"/>
      <c r="Y58" s="232"/>
      <c r="Z58" s="232"/>
      <c r="AA58" s="232"/>
      <c r="AB58" s="232"/>
      <c r="AC58" s="232"/>
      <c r="AD58" s="232"/>
      <c r="AE58" s="232"/>
      <c r="AF58" s="232"/>
      <c r="AG58" s="232"/>
      <c r="AH58" s="233"/>
      <c r="AI58" s="232"/>
      <c r="AJ58" s="232"/>
      <c r="AK58" s="232"/>
      <c r="AL58" s="232"/>
      <c r="AM58" s="232"/>
      <c r="AN58" s="232"/>
      <c r="AO58" s="232"/>
      <c r="AP58" s="232"/>
      <c r="AQ58" s="232"/>
      <c r="AR58" s="229">
        <f>IF(Y58="","",ROUND(VLOOKUP($CC$3,Sheet2!$B$4:$C$7,2,TRUE)*ROUND('【入力シート】電気使用申込書'!$CC$9,0),0))</f>
      </c>
      <c r="AS58" s="229"/>
      <c r="AT58" s="229"/>
      <c r="AU58" s="210"/>
      <c r="AV58" s="210"/>
      <c r="AW58" s="210"/>
      <c r="AX58" s="210"/>
      <c r="AY58" s="210"/>
      <c r="AZ58" s="210"/>
      <c r="BA58" s="210"/>
      <c r="BB58" s="210"/>
      <c r="BC58" s="214"/>
      <c r="BD58" s="215"/>
      <c r="BE58" s="215"/>
      <c r="BF58" s="215"/>
      <c r="BG58" s="216"/>
      <c r="BH58" s="216"/>
      <c r="BI58" s="215"/>
      <c r="BJ58" s="215"/>
      <c r="BK58" s="215"/>
      <c r="BL58" s="217"/>
      <c r="BM58" s="218"/>
      <c r="BN58" s="219"/>
      <c r="BO58" s="219"/>
      <c r="BP58" s="220"/>
      <c r="BQ58" s="103"/>
      <c r="BR58" s="104"/>
      <c r="BS58" s="104"/>
      <c r="BT58" s="13" t="s">
        <v>44</v>
      </c>
      <c r="BU58" s="221" t="s">
        <v>213</v>
      </c>
      <c r="BV58" s="221"/>
      <c r="BW58" s="221"/>
      <c r="BX58" s="221"/>
      <c r="BY58" s="221" t="s">
        <v>213</v>
      </c>
      <c r="BZ58" s="221"/>
      <c r="CA58" s="221"/>
      <c r="CB58" s="221"/>
      <c r="CC58" s="222"/>
      <c r="CD58" s="223"/>
      <c r="CE58" s="223"/>
      <c r="CF58" s="224"/>
      <c r="CG58" s="225" t="s">
        <v>220</v>
      </c>
      <c r="CH58" s="225"/>
      <c r="CI58" s="225"/>
      <c r="CJ58" s="225"/>
      <c r="CK58" s="226"/>
      <c r="CL58" s="226"/>
      <c r="CM58" s="226"/>
      <c r="CN58" s="226"/>
      <c r="CO58" s="227" t="s">
        <v>222</v>
      </c>
      <c r="CP58" s="225"/>
      <c r="CQ58" s="225"/>
      <c r="CR58" s="225"/>
      <c r="CS58" s="228"/>
      <c r="CT58" s="228"/>
      <c r="CU58" s="228"/>
      <c r="CV58" s="228"/>
      <c r="CW58" s="226"/>
      <c r="CX58" s="226"/>
      <c r="CY58" s="226"/>
      <c r="CZ58" s="226"/>
      <c r="DA58" s="226"/>
      <c r="DB58" s="61"/>
      <c r="DC58" s="63"/>
      <c r="DD58" s="7"/>
      <c r="DE58" s="4"/>
      <c r="DF58" s="240"/>
      <c r="DG58" s="241"/>
      <c r="DH58" s="241"/>
      <c r="DI58" s="242"/>
      <c r="DM58" s="50">
        <f t="shared" si="2"/>
      </c>
      <c r="DN58" s="49">
        <f t="shared" si="1"/>
      </c>
    </row>
    <row r="59" spans="1:118" ht="42" customHeight="1">
      <c r="A59" s="66" t="s">
        <v>146</v>
      </c>
      <c r="B59" s="66"/>
      <c r="C59" s="66"/>
      <c r="D59" s="230"/>
      <c r="E59" s="231"/>
      <c r="F59" s="231"/>
      <c r="G59" s="231"/>
      <c r="H59" s="231"/>
      <c r="I59" s="231"/>
      <c r="J59" s="231"/>
      <c r="K59" s="231"/>
      <c r="L59" s="231"/>
      <c r="M59" s="231"/>
      <c r="N59" s="231"/>
      <c r="O59" s="231"/>
      <c r="P59" s="231"/>
      <c r="Q59" s="231"/>
      <c r="R59" s="206"/>
      <c r="S59" s="206"/>
      <c r="T59" s="207"/>
      <c r="U59" s="208"/>
      <c r="V59" s="208"/>
      <c r="W59" s="208"/>
      <c r="X59" s="209"/>
      <c r="Y59" s="232"/>
      <c r="Z59" s="232"/>
      <c r="AA59" s="232"/>
      <c r="AB59" s="232"/>
      <c r="AC59" s="232"/>
      <c r="AD59" s="232"/>
      <c r="AE59" s="232"/>
      <c r="AF59" s="232"/>
      <c r="AG59" s="232"/>
      <c r="AH59" s="233"/>
      <c r="AI59" s="232"/>
      <c r="AJ59" s="232"/>
      <c r="AK59" s="232"/>
      <c r="AL59" s="232"/>
      <c r="AM59" s="232"/>
      <c r="AN59" s="232"/>
      <c r="AO59" s="232"/>
      <c r="AP59" s="232"/>
      <c r="AQ59" s="232"/>
      <c r="AR59" s="229">
        <f>IF(Y59="","",ROUND(VLOOKUP($CC$3,Sheet2!$B$4:$C$7,2,TRUE)*ROUND('【入力シート】電気使用申込書'!$CC$9,0),0))</f>
      </c>
      <c r="AS59" s="229"/>
      <c r="AT59" s="229"/>
      <c r="AU59" s="210"/>
      <c r="AV59" s="210"/>
      <c r="AW59" s="210"/>
      <c r="AX59" s="210"/>
      <c r="AY59" s="210"/>
      <c r="AZ59" s="210"/>
      <c r="BA59" s="210"/>
      <c r="BB59" s="210"/>
      <c r="BC59" s="214"/>
      <c r="BD59" s="215"/>
      <c r="BE59" s="215"/>
      <c r="BF59" s="215"/>
      <c r="BG59" s="216"/>
      <c r="BH59" s="216"/>
      <c r="BI59" s="215"/>
      <c r="BJ59" s="215"/>
      <c r="BK59" s="215"/>
      <c r="BL59" s="217"/>
      <c r="BM59" s="218"/>
      <c r="BN59" s="219"/>
      <c r="BO59" s="219"/>
      <c r="BP59" s="220"/>
      <c r="BQ59" s="103"/>
      <c r="BR59" s="104"/>
      <c r="BS59" s="104"/>
      <c r="BT59" s="13" t="s">
        <v>44</v>
      </c>
      <c r="BU59" s="221" t="s">
        <v>213</v>
      </c>
      <c r="BV59" s="221"/>
      <c r="BW59" s="221"/>
      <c r="BX59" s="221"/>
      <c r="BY59" s="221" t="s">
        <v>213</v>
      </c>
      <c r="BZ59" s="221"/>
      <c r="CA59" s="221"/>
      <c r="CB59" s="221"/>
      <c r="CC59" s="222"/>
      <c r="CD59" s="223"/>
      <c r="CE59" s="223"/>
      <c r="CF59" s="224"/>
      <c r="CG59" s="225" t="s">
        <v>220</v>
      </c>
      <c r="CH59" s="225"/>
      <c r="CI59" s="225"/>
      <c r="CJ59" s="225"/>
      <c r="CK59" s="226"/>
      <c r="CL59" s="226"/>
      <c r="CM59" s="226"/>
      <c r="CN59" s="226"/>
      <c r="CO59" s="227" t="s">
        <v>222</v>
      </c>
      <c r="CP59" s="225"/>
      <c r="CQ59" s="225"/>
      <c r="CR59" s="225"/>
      <c r="CS59" s="228"/>
      <c r="CT59" s="228"/>
      <c r="CU59" s="228"/>
      <c r="CV59" s="228"/>
      <c r="CW59" s="226"/>
      <c r="CX59" s="226"/>
      <c r="CY59" s="226"/>
      <c r="CZ59" s="226"/>
      <c r="DA59" s="226"/>
      <c r="DB59" s="61"/>
      <c r="DC59" s="63"/>
      <c r="DD59" s="7"/>
      <c r="DE59" s="4"/>
      <c r="DF59" s="234" t="s">
        <v>170</v>
      </c>
      <c r="DG59" s="235"/>
      <c r="DH59" s="235"/>
      <c r="DI59" s="236"/>
      <c r="DM59" s="50">
        <f t="shared" si="2"/>
      </c>
      <c r="DN59" s="49">
        <f t="shared" si="1"/>
      </c>
    </row>
    <row r="60" spans="1:118" ht="42" customHeight="1">
      <c r="A60" s="66" t="s">
        <v>147</v>
      </c>
      <c r="B60" s="66"/>
      <c r="C60" s="66"/>
      <c r="D60" s="230"/>
      <c r="E60" s="231"/>
      <c r="F60" s="231"/>
      <c r="G60" s="231"/>
      <c r="H60" s="231"/>
      <c r="I60" s="231"/>
      <c r="J60" s="231"/>
      <c r="K60" s="231"/>
      <c r="L60" s="231"/>
      <c r="M60" s="231"/>
      <c r="N60" s="231"/>
      <c r="O60" s="231"/>
      <c r="P60" s="231"/>
      <c r="Q60" s="231"/>
      <c r="R60" s="206"/>
      <c r="S60" s="206"/>
      <c r="T60" s="207"/>
      <c r="U60" s="208"/>
      <c r="V60" s="208"/>
      <c r="W60" s="208"/>
      <c r="X60" s="209"/>
      <c r="Y60" s="232"/>
      <c r="Z60" s="232"/>
      <c r="AA60" s="232"/>
      <c r="AB60" s="232"/>
      <c r="AC60" s="232"/>
      <c r="AD60" s="232"/>
      <c r="AE60" s="232"/>
      <c r="AF60" s="232"/>
      <c r="AG60" s="232"/>
      <c r="AH60" s="233"/>
      <c r="AI60" s="232"/>
      <c r="AJ60" s="232"/>
      <c r="AK60" s="232"/>
      <c r="AL60" s="232"/>
      <c r="AM60" s="232"/>
      <c r="AN60" s="232"/>
      <c r="AO60" s="232"/>
      <c r="AP60" s="232"/>
      <c r="AQ60" s="232"/>
      <c r="AR60" s="229">
        <f>IF(Y60="","",ROUND(VLOOKUP($CC$3,Sheet2!$B$4:$C$7,2,TRUE)*ROUND('【入力シート】電気使用申込書'!$CC$9,0),0))</f>
      </c>
      <c r="AS60" s="229"/>
      <c r="AT60" s="229"/>
      <c r="AU60" s="210"/>
      <c r="AV60" s="210"/>
      <c r="AW60" s="210"/>
      <c r="AX60" s="210"/>
      <c r="AY60" s="210"/>
      <c r="AZ60" s="210"/>
      <c r="BA60" s="210"/>
      <c r="BB60" s="210"/>
      <c r="BC60" s="214"/>
      <c r="BD60" s="215"/>
      <c r="BE60" s="215"/>
      <c r="BF60" s="215"/>
      <c r="BG60" s="216"/>
      <c r="BH60" s="216"/>
      <c r="BI60" s="215"/>
      <c r="BJ60" s="215"/>
      <c r="BK60" s="215"/>
      <c r="BL60" s="217"/>
      <c r="BM60" s="218"/>
      <c r="BN60" s="219"/>
      <c r="BO60" s="219"/>
      <c r="BP60" s="220"/>
      <c r="BQ60" s="103"/>
      <c r="BR60" s="104"/>
      <c r="BS60" s="104"/>
      <c r="BT60" s="13" t="s">
        <v>44</v>
      </c>
      <c r="BU60" s="221" t="s">
        <v>213</v>
      </c>
      <c r="BV60" s="221"/>
      <c r="BW60" s="221"/>
      <c r="BX60" s="221"/>
      <c r="BY60" s="221" t="s">
        <v>213</v>
      </c>
      <c r="BZ60" s="221"/>
      <c r="CA60" s="221"/>
      <c r="CB60" s="221"/>
      <c r="CC60" s="222"/>
      <c r="CD60" s="223"/>
      <c r="CE60" s="223"/>
      <c r="CF60" s="224"/>
      <c r="CG60" s="225" t="s">
        <v>220</v>
      </c>
      <c r="CH60" s="225"/>
      <c r="CI60" s="225"/>
      <c r="CJ60" s="225"/>
      <c r="CK60" s="226"/>
      <c r="CL60" s="226"/>
      <c r="CM60" s="226"/>
      <c r="CN60" s="226"/>
      <c r="CO60" s="227" t="s">
        <v>222</v>
      </c>
      <c r="CP60" s="225"/>
      <c r="CQ60" s="225"/>
      <c r="CR60" s="225"/>
      <c r="CS60" s="228"/>
      <c r="CT60" s="228"/>
      <c r="CU60" s="228"/>
      <c r="CV60" s="228"/>
      <c r="CW60" s="226"/>
      <c r="CX60" s="226"/>
      <c r="CY60" s="226"/>
      <c r="CZ60" s="226"/>
      <c r="DA60" s="226"/>
      <c r="DB60" s="61"/>
      <c r="DC60" s="63"/>
      <c r="DD60" s="7"/>
      <c r="DE60" s="4"/>
      <c r="DF60" s="237"/>
      <c r="DG60" s="238"/>
      <c r="DH60" s="238"/>
      <c r="DI60" s="239"/>
      <c r="DM60" s="50">
        <f t="shared" si="2"/>
      </c>
      <c r="DN60" s="49">
        <f t="shared" si="1"/>
      </c>
    </row>
    <row r="61" spans="1:118" ht="42" customHeight="1">
      <c r="A61" s="173" t="s">
        <v>148</v>
      </c>
      <c r="B61" s="173"/>
      <c r="C61" s="173"/>
      <c r="D61" s="230"/>
      <c r="E61" s="231"/>
      <c r="F61" s="231"/>
      <c r="G61" s="231"/>
      <c r="H61" s="231"/>
      <c r="I61" s="231"/>
      <c r="J61" s="231"/>
      <c r="K61" s="231"/>
      <c r="L61" s="231"/>
      <c r="M61" s="231"/>
      <c r="N61" s="231"/>
      <c r="O61" s="231"/>
      <c r="P61" s="231"/>
      <c r="Q61" s="231"/>
      <c r="R61" s="206"/>
      <c r="S61" s="206"/>
      <c r="T61" s="207"/>
      <c r="U61" s="208"/>
      <c r="V61" s="208"/>
      <c r="W61" s="208"/>
      <c r="X61" s="209"/>
      <c r="Y61" s="232"/>
      <c r="Z61" s="232"/>
      <c r="AA61" s="232"/>
      <c r="AB61" s="232"/>
      <c r="AC61" s="232"/>
      <c r="AD61" s="232"/>
      <c r="AE61" s="232"/>
      <c r="AF61" s="232"/>
      <c r="AG61" s="232"/>
      <c r="AH61" s="233"/>
      <c r="AI61" s="232"/>
      <c r="AJ61" s="232"/>
      <c r="AK61" s="232"/>
      <c r="AL61" s="232"/>
      <c r="AM61" s="232"/>
      <c r="AN61" s="232"/>
      <c r="AO61" s="232"/>
      <c r="AP61" s="232"/>
      <c r="AQ61" s="232"/>
      <c r="AR61" s="229">
        <f>IF(Y61="","",ROUND(VLOOKUP($CC$3,Sheet2!$B$4:$C$7,2,TRUE)*ROUND('【入力シート】電気使用申込書'!$CC$9,0),0))</f>
      </c>
      <c r="AS61" s="229"/>
      <c r="AT61" s="229"/>
      <c r="AU61" s="210"/>
      <c r="AV61" s="210"/>
      <c r="AW61" s="210"/>
      <c r="AX61" s="210"/>
      <c r="AY61" s="210"/>
      <c r="AZ61" s="210"/>
      <c r="BA61" s="210"/>
      <c r="BB61" s="210"/>
      <c r="BC61" s="214"/>
      <c r="BD61" s="215"/>
      <c r="BE61" s="215"/>
      <c r="BF61" s="215"/>
      <c r="BG61" s="216"/>
      <c r="BH61" s="216"/>
      <c r="BI61" s="215"/>
      <c r="BJ61" s="215"/>
      <c r="BK61" s="215"/>
      <c r="BL61" s="217"/>
      <c r="BM61" s="218"/>
      <c r="BN61" s="219"/>
      <c r="BO61" s="219"/>
      <c r="BP61" s="220"/>
      <c r="BQ61" s="103"/>
      <c r="BR61" s="104"/>
      <c r="BS61" s="104"/>
      <c r="BT61" s="13" t="s">
        <v>44</v>
      </c>
      <c r="BU61" s="221" t="s">
        <v>213</v>
      </c>
      <c r="BV61" s="221"/>
      <c r="BW61" s="221"/>
      <c r="BX61" s="221"/>
      <c r="BY61" s="221" t="s">
        <v>213</v>
      </c>
      <c r="BZ61" s="221"/>
      <c r="CA61" s="221"/>
      <c r="CB61" s="221"/>
      <c r="CC61" s="222"/>
      <c r="CD61" s="223"/>
      <c r="CE61" s="223"/>
      <c r="CF61" s="224"/>
      <c r="CG61" s="225" t="s">
        <v>220</v>
      </c>
      <c r="CH61" s="225"/>
      <c r="CI61" s="225"/>
      <c r="CJ61" s="225"/>
      <c r="CK61" s="226"/>
      <c r="CL61" s="226"/>
      <c r="CM61" s="226"/>
      <c r="CN61" s="226"/>
      <c r="CO61" s="227" t="s">
        <v>222</v>
      </c>
      <c r="CP61" s="225"/>
      <c r="CQ61" s="225"/>
      <c r="CR61" s="225"/>
      <c r="CS61" s="228"/>
      <c r="CT61" s="228"/>
      <c r="CU61" s="228"/>
      <c r="CV61" s="228"/>
      <c r="CW61" s="226"/>
      <c r="CX61" s="226"/>
      <c r="CY61" s="226"/>
      <c r="CZ61" s="226"/>
      <c r="DA61" s="226"/>
      <c r="DB61" s="61"/>
      <c r="DC61" s="63"/>
      <c r="DD61" s="7"/>
      <c r="DE61" s="4"/>
      <c r="DF61" s="240"/>
      <c r="DG61" s="241"/>
      <c r="DH61" s="241"/>
      <c r="DI61" s="242"/>
      <c r="DM61" s="50">
        <f t="shared" si="2"/>
      </c>
      <c r="DN61" s="49">
        <f t="shared" si="1"/>
      </c>
    </row>
    <row r="62" spans="1:118" ht="42" customHeight="1">
      <c r="A62" s="66" t="s">
        <v>149</v>
      </c>
      <c r="B62" s="66"/>
      <c r="C62" s="66"/>
      <c r="D62" s="230"/>
      <c r="E62" s="231"/>
      <c r="F62" s="231"/>
      <c r="G62" s="231"/>
      <c r="H62" s="231"/>
      <c r="I62" s="231"/>
      <c r="J62" s="231"/>
      <c r="K62" s="231"/>
      <c r="L62" s="231"/>
      <c r="M62" s="231"/>
      <c r="N62" s="231"/>
      <c r="O62" s="231"/>
      <c r="P62" s="231"/>
      <c r="Q62" s="231"/>
      <c r="R62" s="206"/>
      <c r="S62" s="206"/>
      <c r="T62" s="207"/>
      <c r="U62" s="208"/>
      <c r="V62" s="208"/>
      <c r="W62" s="208"/>
      <c r="X62" s="209"/>
      <c r="Y62" s="232"/>
      <c r="Z62" s="232"/>
      <c r="AA62" s="232"/>
      <c r="AB62" s="232"/>
      <c r="AC62" s="232"/>
      <c r="AD62" s="232"/>
      <c r="AE62" s="232"/>
      <c r="AF62" s="232"/>
      <c r="AG62" s="232"/>
      <c r="AH62" s="233"/>
      <c r="AI62" s="232"/>
      <c r="AJ62" s="232"/>
      <c r="AK62" s="232"/>
      <c r="AL62" s="232"/>
      <c r="AM62" s="232"/>
      <c r="AN62" s="232"/>
      <c r="AO62" s="232"/>
      <c r="AP62" s="232"/>
      <c r="AQ62" s="232"/>
      <c r="AR62" s="229">
        <f>IF(Y62="","",ROUND(VLOOKUP($CC$3,Sheet2!$B$4:$C$7,2,TRUE)*ROUND('【入力シート】電気使用申込書'!$CC$9,0),0))</f>
      </c>
      <c r="AS62" s="229"/>
      <c r="AT62" s="229"/>
      <c r="AU62" s="210"/>
      <c r="AV62" s="210"/>
      <c r="AW62" s="210"/>
      <c r="AX62" s="210"/>
      <c r="AY62" s="210"/>
      <c r="AZ62" s="210"/>
      <c r="BA62" s="210"/>
      <c r="BB62" s="103"/>
      <c r="BC62" s="214"/>
      <c r="BD62" s="215"/>
      <c r="BE62" s="215"/>
      <c r="BF62" s="215"/>
      <c r="BG62" s="216"/>
      <c r="BH62" s="216"/>
      <c r="BI62" s="215"/>
      <c r="BJ62" s="215"/>
      <c r="BK62" s="215"/>
      <c r="BL62" s="217"/>
      <c r="BM62" s="218"/>
      <c r="BN62" s="219"/>
      <c r="BO62" s="219"/>
      <c r="BP62" s="220"/>
      <c r="BQ62" s="103"/>
      <c r="BR62" s="104"/>
      <c r="BS62" s="104"/>
      <c r="BT62" s="13" t="s">
        <v>44</v>
      </c>
      <c r="BU62" s="221" t="s">
        <v>213</v>
      </c>
      <c r="BV62" s="221"/>
      <c r="BW62" s="221"/>
      <c r="BX62" s="221"/>
      <c r="BY62" s="221" t="s">
        <v>213</v>
      </c>
      <c r="BZ62" s="221"/>
      <c r="CA62" s="221"/>
      <c r="CB62" s="221"/>
      <c r="CC62" s="222"/>
      <c r="CD62" s="223"/>
      <c r="CE62" s="223"/>
      <c r="CF62" s="224"/>
      <c r="CG62" s="225" t="s">
        <v>220</v>
      </c>
      <c r="CH62" s="225"/>
      <c r="CI62" s="225"/>
      <c r="CJ62" s="225"/>
      <c r="CK62" s="226"/>
      <c r="CL62" s="226"/>
      <c r="CM62" s="226"/>
      <c r="CN62" s="226"/>
      <c r="CO62" s="227" t="s">
        <v>222</v>
      </c>
      <c r="CP62" s="225"/>
      <c r="CQ62" s="225"/>
      <c r="CR62" s="225"/>
      <c r="CS62" s="228"/>
      <c r="CT62" s="228"/>
      <c r="CU62" s="228"/>
      <c r="CV62" s="228"/>
      <c r="CW62" s="226"/>
      <c r="CX62" s="226"/>
      <c r="CY62" s="226"/>
      <c r="CZ62" s="226"/>
      <c r="DA62" s="226"/>
      <c r="DB62" s="61"/>
      <c r="DC62" s="63"/>
      <c r="DD62" s="7"/>
      <c r="DE62" s="4"/>
      <c r="DF62" s="4"/>
      <c r="DG62" s="4"/>
      <c r="DM62" s="50">
        <f t="shared" si="2"/>
      </c>
      <c r="DN62" s="49">
        <f t="shared" si="1"/>
      </c>
    </row>
    <row r="63" spans="1:118" ht="42" customHeight="1">
      <c r="A63" s="66" t="s">
        <v>150</v>
      </c>
      <c r="B63" s="66"/>
      <c r="C63" s="66"/>
      <c r="D63" s="230"/>
      <c r="E63" s="231"/>
      <c r="F63" s="231"/>
      <c r="G63" s="231"/>
      <c r="H63" s="231"/>
      <c r="I63" s="231"/>
      <c r="J63" s="231"/>
      <c r="K63" s="231"/>
      <c r="L63" s="231"/>
      <c r="M63" s="231"/>
      <c r="N63" s="231"/>
      <c r="O63" s="231"/>
      <c r="P63" s="231"/>
      <c r="Q63" s="231"/>
      <c r="R63" s="206"/>
      <c r="S63" s="206"/>
      <c r="T63" s="207"/>
      <c r="U63" s="208"/>
      <c r="V63" s="208"/>
      <c r="W63" s="208"/>
      <c r="X63" s="209"/>
      <c r="Y63" s="232"/>
      <c r="Z63" s="232"/>
      <c r="AA63" s="232"/>
      <c r="AB63" s="232"/>
      <c r="AC63" s="232"/>
      <c r="AD63" s="232"/>
      <c r="AE63" s="232"/>
      <c r="AF63" s="232"/>
      <c r="AG63" s="232"/>
      <c r="AH63" s="233"/>
      <c r="AI63" s="232"/>
      <c r="AJ63" s="232"/>
      <c r="AK63" s="232"/>
      <c r="AL63" s="232"/>
      <c r="AM63" s="232"/>
      <c r="AN63" s="232"/>
      <c r="AO63" s="232"/>
      <c r="AP63" s="232"/>
      <c r="AQ63" s="232"/>
      <c r="AR63" s="229">
        <f>IF(Y63="","",ROUND(VLOOKUP($CC$3,Sheet2!$B$4:$C$7,2,TRUE)*ROUND('【入力シート】電気使用申込書'!$CC$9,0),0))</f>
      </c>
      <c r="AS63" s="229"/>
      <c r="AT63" s="229"/>
      <c r="AU63" s="210"/>
      <c r="AV63" s="210"/>
      <c r="AW63" s="210"/>
      <c r="AX63" s="210"/>
      <c r="AY63" s="210"/>
      <c r="AZ63" s="210"/>
      <c r="BA63" s="210"/>
      <c r="BB63" s="210"/>
      <c r="BC63" s="214"/>
      <c r="BD63" s="215"/>
      <c r="BE63" s="215"/>
      <c r="BF63" s="215"/>
      <c r="BG63" s="216"/>
      <c r="BH63" s="216"/>
      <c r="BI63" s="215"/>
      <c r="BJ63" s="215"/>
      <c r="BK63" s="215"/>
      <c r="BL63" s="217"/>
      <c r="BM63" s="218"/>
      <c r="BN63" s="219"/>
      <c r="BO63" s="219"/>
      <c r="BP63" s="220"/>
      <c r="BQ63" s="103"/>
      <c r="BR63" s="104"/>
      <c r="BS63" s="104"/>
      <c r="BT63" s="13" t="s">
        <v>44</v>
      </c>
      <c r="BU63" s="221" t="s">
        <v>213</v>
      </c>
      <c r="BV63" s="221"/>
      <c r="BW63" s="221"/>
      <c r="BX63" s="221"/>
      <c r="BY63" s="221" t="s">
        <v>213</v>
      </c>
      <c r="BZ63" s="221"/>
      <c r="CA63" s="221"/>
      <c r="CB63" s="221"/>
      <c r="CC63" s="222"/>
      <c r="CD63" s="223"/>
      <c r="CE63" s="223"/>
      <c r="CF63" s="224"/>
      <c r="CG63" s="225" t="s">
        <v>220</v>
      </c>
      <c r="CH63" s="225"/>
      <c r="CI63" s="225"/>
      <c r="CJ63" s="225"/>
      <c r="CK63" s="226"/>
      <c r="CL63" s="226"/>
      <c r="CM63" s="226"/>
      <c r="CN63" s="226"/>
      <c r="CO63" s="227" t="s">
        <v>222</v>
      </c>
      <c r="CP63" s="225"/>
      <c r="CQ63" s="225"/>
      <c r="CR63" s="225"/>
      <c r="CS63" s="228"/>
      <c r="CT63" s="228"/>
      <c r="CU63" s="228"/>
      <c r="CV63" s="228"/>
      <c r="CW63" s="226"/>
      <c r="CX63" s="226"/>
      <c r="CY63" s="226"/>
      <c r="CZ63" s="226"/>
      <c r="DA63" s="226"/>
      <c r="DB63" s="61"/>
      <c r="DC63" s="63"/>
      <c r="DD63" s="7"/>
      <c r="DE63" s="4"/>
      <c r="DF63" s="4"/>
      <c r="DG63" s="4"/>
      <c r="DM63" s="50">
        <f t="shared" si="2"/>
      </c>
      <c r="DN63" s="49">
        <f t="shared" si="1"/>
      </c>
    </row>
    <row r="64" spans="1:118" ht="42" customHeight="1">
      <c r="A64" s="173" t="s">
        <v>151</v>
      </c>
      <c r="B64" s="173"/>
      <c r="C64" s="173"/>
      <c r="D64" s="230"/>
      <c r="E64" s="231"/>
      <c r="F64" s="231"/>
      <c r="G64" s="231"/>
      <c r="H64" s="231"/>
      <c r="I64" s="231"/>
      <c r="J64" s="231"/>
      <c r="K64" s="231"/>
      <c r="L64" s="231"/>
      <c r="M64" s="231"/>
      <c r="N64" s="231"/>
      <c r="O64" s="231"/>
      <c r="P64" s="231"/>
      <c r="Q64" s="231"/>
      <c r="R64" s="206"/>
      <c r="S64" s="206"/>
      <c r="T64" s="207"/>
      <c r="U64" s="208"/>
      <c r="V64" s="208"/>
      <c r="W64" s="208"/>
      <c r="X64" s="209"/>
      <c r="Y64" s="232"/>
      <c r="Z64" s="232"/>
      <c r="AA64" s="232"/>
      <c r="AB64" s="232"/>
      <c r="AC64" s="232"/>
      <c r="AD64" s="232"/>
      <c r="AE64" s="232"/>
      <c r="AF64" s="232"/>
      <c r="AG64" s="232"/>
      <c r="AH64" s="233"/>
      <c r="AI64" s="232"/>
      <c r="AJ64" s="232"/>
      <c r="AK64" s="232"/>
      <c r="AL64" s="232"/>
      <c r="AM64" s="232"/>
      <c r="AN64" s="232"/>
      <c r="AO64" s="232"/>
      <c r="AP64" s="232"/>
      <c r="AQ64" s="232"/>
      <c r="AR64" s="229">
        <f>IF(Y64="","",ROUND(VLOOKUP($CC$3,Sheet2!$B$4:$C$7,2,TRUE)*ROUND('【入力シート】電気使用申込書'!$CC$9,0),0))</f>
      </c>
      <c r="AS64" s="229"/>
      <c r="AT64" s="229"/>
      <c r="AU64" s="210"/>
      <c r="AV64" s="210"/>
      <c r="AW64" s="210"/>
      <c r="AX64" s="210"/>
      <c r="AY64" s="210"/>
      <c r="AZ64" s="210"/>
      <c r="BA64" s="210"/>
      <c r="BB64" s="210"/>
      <c r="BC64" s="214"/>
      <c r="BD64" s="215"/>
      <c r="BE64" s="215"/>
      <c r="BF64" s="215"/>
      <c r="BG64" s="216"/>
      <c r="BH64" s="216"/>
      <c r="BI64" s="215"/>
      <c r="BJ64" s="215"/>
      <c r="BK64" s="215"/>
      <c r="BL64" s="217"/>
      <c r="BM64" s="218"/>
      <c r="BN64" s="219"/>
      <c r="BO64" s="219"/>
      <c r="BP64" s="220"/>
      <c r="BQ64" s="103"/>
      <c r="BR64" s="104"/>
      <c r="BS64" s="104"/>
      <c r="BT64" s="13" t="s">
        <v>44</v>
      </c>
      <c r="BU64" s="221" t="s">
        <v>213</v>
      </c>
      <c r="BV64" s="221"/>
      <c r="BW64" s="221"/>
      <c r="BX64" s="221"/>
      <c r="BY64" s="221" t="s">
        <v>213</v>
      </c>
      <c r="BZ64" s="221"/>
      <c r="CA64" s="221"/>
      <c r="CB64" s="221"/>
      <c r="CC64" s="222"/>
      <c r="CD64" s="223"/>
      <c r="CE64" s="223"/>
      <c r="CF64" s="224"/>
      <c r="CG64" s="225" t="s">
        <v>220</v>
      </c>
      <c r="CH64" s="225"/>
      <c r="CI64" s="225"/>
      <c r="CJ64" s="225"/>
      <c r="CK64" s="226"/>
      <c r="CL64" s="226"/>
      <c r="CM64" s="226"/>
      <c r="CN64" s="226"/>
      <c r="CO64" s="227" t="s">
        <v>222</v>
      </c>
      <c r="CP64" s="225"/>
      <c r="CQ64" s="225"/>
      <c r="CR64" s="225"/>
      <c r="CS64" s="228"/>
      <c r="CT64" s="228"/>
      <c r="CU64" s="228"/>
      <c r="CV64" s="228"/>
      <c r="CW64" s="226"/>
      <c r="CX64" s="226"/>
      <c r="CY64" s="226"/>
      <c r="CZ64" s="226"/>
      <c r="DA64" s="226"/>
      <c r="DB64" s="61"/>
      <c r="DC64" s="63"/>
      <c r="DD64" s="7"/>
      <c r="DE64" s="4"/>
      <c r="DF64" s="4"/>
      <c r="DG64" s="4"/>
      <c r="DM64" s="50">
        <f t="shared" si="2"/>
      </c>
      <c r="DN64" s="49">
        <f t="shared" si="1"/>
      </c>
    </row>
    <row r="65" spans="1:118" ht="42" customHeight="1">
      <c r="A65" s="66" t="s">
        <v>152</v>
      </c>
      <c r="B65" s="66"/>
      <c r="C65" s="66"/>
      <c r="D65" s="230"/>
      <c r="E65" s="231"/>
      <c r="F65" s="231"/>
      <c r="G65" s="231"/>
      <c r="H65" s="231"/>
      <c r="I65" s="231"/>
      <c r="J65" s="231"/>
      <c r="K65" s="231"/>
      <c r="L65" s="231"/>
      <c r="M65" s="231"/>
      <c r="N65" s="231"/>
      <c r="O65" s="231"/>
      <c r="P65" s="231"/>
      <c r="Q65" s="231"/>
      <c r="R65" s="206"/>
      <c r="S65" s="206"/>
      <c r="T65" s="207"/>
      <c r="U65" s="208"/>
      <c r="V65" s="208"/>
      <c r="W65" s="208"/>
      <c r="X65" s="209"/>
      <c r="Y65" s="232"/>
      <c r="Z65" s="232"/>
      <c r="AA65" s="232"/>
      <c r="AB65" s="232"/>
      <c r="AC65" s="232"/>
      <c r="AD65" s="232"/>
      <c r="AE65" s="232"/>
      <c r="AF65" s="232"/>
      <c r="AG65" s="232"/>
      <c r="AH65" s="233"/>
      <c r="AI65" s="232"/>
      <c r="AJ65" s="232"/>
      <c r="AK65" s="232"/>
      <c r="AL65" s="232"/>
      <c r="AM65" s="232"/>
      <c r="AN65" s="232"/>
      <c r="AO65" s="232"/>
      <c r="AP65" s="232"/>
      <c r="AQ65" s="232"/>
      <c r="AR65" s="229">
        <f>IF(Y65="","",ROUND(VLOOKUP($CC$3,Sheet2!$B$4:$C$7,2,TRUE)*ROUND('【入力シート】電気使用申込書'!$CC$9,0),0))</f>
      </c>
      <c r="AS65" s="229"/>
      <c r="AT65" s="229"/>
      <c r="AU65" s="210"/>
      <c r="AV65" s="210"/>
      <c r="AW65" s="210"/>
      <c r="AX65" s="210"/>
      <c r="AY65" s="210"/>
      <c r="AZ65" s="210"/>
      <c r="BA65" s="210"/>
      <c r="BB65" s="210"/>
      <c r="BC65" s="214"/>
      <c r="BD65" s="215"/>
      <c r="BE65" s="215"/>
      <c r="BF65" s="215"/>
      <c r="BG65" s="216"/>
      <c r="BH65" s="216"/>
      <c r="BI65" s="215"/>
      <c r="BJ65" s="215"/>
      <c r="BK65" s="215"/>
      <c r="BL65" s="217"/>
      <c r="BM65" s="218"/>
      <c r="BN65" s="219"/>
      <c r="BO65" s="219"/>
      <c r="BP65" s="220"/>
      <c r="BQ65" s="103"/>
      <c r="BR65" s="104"/>
      <c r="BS65" s="104"/>
      <c r="BT65" s="13" t="s">
        <v>44</v>
      </c>
      <c r="BU65" s="221" t="s">
        <v>213</v>
      </c>
      <c r="BV65" s="221"/>
      <c r="BW65" s="221"/>
      <c r="BX65" s="221"/>
      <c r="BY65" s="221" t="s">
        <v>213</v>
      </c>
      <c r="BZ65" s="221"/>
      <c r="CA65" s="221"/>
      <c r="CB65" s="221"/>
      <c r="CC65" s="222"/>
      <c r="CD65" s="223"/>
      <c r="CE65" s="223"/>
      <c r="CF65" s="224"/>
      <c r="CG65" s="225" t="s">
        <v>220</v>
      </c>
      <c r="CH65" s="225"/>
      <c r="CI65" s="225"/>
      <c r="CJ65" s="225"/>
      <c r="CK65" s="226"/>
      <c r="CL65" s="226"/>
      <c r="CM65" s="226"/>
      <c r="CN65" s="226"/>
      <c r="CO65" s="227" t="s">
        <v>222</v>
      </c>
      <c r="CP65" s="225"/>
      <c r="CQ65" s="225"/>
      <c r="CR65" s="225"/>
      <c r="CS65" s="228"/>
      <c r="CT65" s="228"/>
      <c r="CU65" s="228"/>
      <c r="CV65" s="228"/>
      <c r="CW65" s="226"/>
      <c r="CX65" s="226"/>
      <c r="CY65" s="226"/>
      <c r="CZ65" s="226"/>
      <c r="DA65" s="226"/>
      <c r="DB65" s="61"/>
      <c r="DC65" s="63"/>
      <c r="DD65" s="7"/>
      <c r="DE65" s="4"/>
      <c r="DF65" s="4"/>
      <c r="DG65" s="4"/>
      <c r="DH65" s="4"/>
      <c r="DI65" s="4"/>
      <c r="DM65" s="50">
        <f t="shared" si="2"/>
      </c>
      <c r="DN65" s="49">
        <f t="shared" si="1"/>
      </c>
    </row>
    <row r="66" spans="1:118" ht="42" customHeight="1">
      <c r="A66" s="66" t="s">
        <v>153</v>
      </c>
      <c r="B66" s="66"/>
      <c r="C66" s="66"/>
      <c r="D66" s="230"/>
      <c r="E66" s="231"/>
      <c r="F66" s="231"/>
      <c r="G66" s="231"/>
      <c r="H66" s="231"/>
      <c r="I66" s="231"/>
      <c r="J66" s="231"/>
      <c r="K66" s="231"/>
      <c r="L66" s="231"/>
      <c r="M66" s="231"/>
      <c r="N66" s="231"/>
      <c r="O66" s="231"/>
      <c r="P66" s="231"/>
      <c r="Q66" s="231"/>
      <c r="R66" s="206"/>
      <c r="S66" s="206"/>
      <c r="T66" s="207"/>
      <c r="U66" s="208"/>
      <c r="V66" s="208"/>
      <c r="W66" s="208"/>
      <c r="X66" s="209"/>
      <c r="Y66" s="232"/>
      <c r="Z66" s="232"/>
      <c r="AA66" s="232"/>
      <c r="AB66" s="232"/>
      <c r="AC66" s="232"/>
      <c r="AD66" s="232"/>
      <c r="AE66" s="232"/>
      <c r="AF66" s="232"/>
      <c r="AG66" s="232"/>
      <c r="AH66" s="233"/>
      <c r="AI66" s="232"/>
      <c r="AJ66" s="232"/>
      <c r="AK66" s="232"/>
      <c r="AL66" s="232"/>
      <c r="AM66" s="232"/>
      <c r="AN66" s="232"/>
      <c r="AO66" s="232"/>
      <c r="AP66" s="232"/>
      <c r="AQ66" s="232"/>
      <c r="AR66" s="229">
        <f>IF(Y66="","",ROUND(VLOOKUP($CC$3,Sheet2!$B$4:$C$7,2,TRUE)*ROUND('【入力シート】電気使用申込書'!$CC$9,0),0))</f>
      </c>
      <c r="AS66" s="229"/>
      <c r="AT66" s="229"/>
      <c r="AU66" s="210"/>
      <c r="AV66" s="210"/>
      <c r="AW66" s="210"/>
      <c r="AX66" s="210"/>
      <c r="AY66" s="210"/>
      <c r="AZ66" s="210"/>
      <c r="BA66" s="210"/>
      <c r="BB66" s="210"/>
      <c r="BC66" s="214"/>
      <c r="BD66" s="215"/>
      <c r="BE66" s="215"/>
      <c r="BF66" s="215"/>
      <c r="BG66" s="216"/>
      <c r="BH66" s="216"/>
      <c r="BI66" s="215"/>
      <c r="BJ66" s="215"/>
      <c r="BK66" s="215"/>
      <c r="BL66" s="217"/>
      <c r="BM66" s="218"/>
      <c r="BN66" s="219"/>
      <c r="BO66" s="219"/>
      <c r="BP66" s="220"/>
      <c r="BQ66" s="103"/>
      <c r="BR66" s="104"/>
      <c r="BS66" s="104"/>
      <c r="BT66" s="13" t="s">
        <v>44</v>
      </c>
      <c r="BU66" s="221" t="s">
        <v>213</v>
      </c>
      <c r="BV66" s="221"/>
      <c r="BW66" s="221"/>
      <c r="BX66" s="221"/>
      <c r="BY66" s="221" t="s">
        <v>213</v>
      </c>
      <c r="BZ66" s="221"/>
      <c r="CA66" s="221"/>
      <c r="CB66" s="221"/>
      <c r="CC66" s="222"/>
      <c r="CD66" s="223"/>
      <c r="CE66" s="223"/>
      <c r="CF66" s="224"/>
      <c r="CG66" s="225" t="s">
        <v>220</v>
      </c>
      <c r="CH66" s="225"/>
      <c r="CI66" s="225"/>
      <c r="CJ66" s="225"/>
      <c r="CK66" s="226"/>
      <c r="CL66" s="226"/>
      <c r="CM66" s="226"/>
      <c r="CN66" s="226"/>
      <c r="CO66" s="227" t="s">
        <v>222</v>
      </c>
      <c r="CP66" s="225"/>
      <c r="CQ66" s="225"/>
      <c r="CR66" s="225"/>
      <c r="CS66" s="228"/>
      <c r="CT66" s="228"/>
      <c r="CU66" s="228"/>
      <c r="CV66" s="228"/>
      <c r="CW66" s="226"/>
      <c r="CX66" s="226"/>
      <c r="CY66" s="226"/>
      <c r="CZ66" s="226"/>
      <c r="DA66" s="226"/>
      <c r="DB66" s="61"/>
      <c r="DC66" s="63"/>
      <c r="DD66" s="7"/>
      <c r="DE66" s="4"/>
      <c r="DF66" s="4"/>
      <c r="DG66" s="4"/>
      <c r="DH66" s="4"/>
      <c r="DI66" s="4"/>
      <c r="DM66" s="50">
        <f t="shared" si="2"/>
      </c>
      <c r="DN66" s="49">
        <f t="shared" si="1"/>
      </c>
    </row>
    <row r="67" spans="1:118" ht="42" customHeight="1">
      <c r="A67" s="173" t="s">
        <v>154</v>
      </c>
      <c r="B67" s="173"/>
      <c r="C67" s="173"/>
      <c r="D67" s="230"/>
      <c r="E67" s="231"/>
      <c r="F67" s="231"/>
      <c r="G67" s="231"/>
      <c r="H67" s="231"/>
      <c r="I67" s="231"/>
      <c r="J67" s="231"/>
      <c r="K67" s="231"/>
      <c r="L67" s="231"/>
      <c r="M67" s="231"/>
      <c r="N67" s="231"/>
      <c r="O67" s="231"/>
      <c r="P67" s="231"/>
      <c r="Q67" s="231"/>
      <c r="R67" s="206"/>
      <c r="S67" s="206"/>
      <c r="T67" s="207"/>
      <c r="U67" s="208"/>
      <c r="V67" s="208"/>
      <c r="W67" s="208"/>
      <c r="X67" s="209"/>
      <c r="Y67" s="232"/>
      <c r="Z67" s="232"/>
      <c r="AA67" s="232"/>
      <c r="AB67" s="232"/>
      <c r="AC67" s="232"/>
      <c r="AD67" s="232"/>
      <c r="AE67" s="232"/>
      <c r="AF67" s="232"/>
      <c r="AG67" s="232"/>
      <c r="AH67" s="233"/>
      <c r="AI67" s="232"/>
      <c r="AJ67" s="232"/>
      <c r="AK67" s="232"/>
      <c r="AL67" s="232"/>
      <c r="AM67" s="232"/>
      <c r="AN67" s="232"/>
      <c r="AO67" s="232"/>
      <c r="AP67" s="232"/>
      <c r="AQ67" s="232"/>
      <c r="AR67" s="229">
        <f>IF(Y67="","",ROUND(VLOOKUP($CC$3,Sheet2!$B$4:$C$7,2,TRUE)*ROUND('【入力シート】電気使用申込書'!$CC$9,0),0))</f>
      </c>
      <c r="AS67" s="229"/>
      <c r="AT67" s="229"/>
      <c r="AU67" s="210"/>
      <c r="AV67" s="210"/>
      <c r="AW67" s="210"/>
      <c r="AX67" s="210"/>
      <c r="AY67" s="210"/>
      <c r="AZ67" s="210"/>
      <c r="BA67" s="210"/>
      <c r="BB67" s="210"/>
      <c r="BC67" s="214"/>
      <c r="BD67" s="215"/>
      <c r="BE67" s="215"/>
      <c r="BF67" s="215"/>
      <c r="BG67" s="216"/>
      <c r="BH67" s="216"/>
      <c r="BI67" s="215"/>
      <c r="BJ67" s="215"/>
      <c r="BK67" s="215"/>
      <c r="BL67" s="217"/>
      <c r="BM67" s="218"/>
      <c r="BN67" s="219"/>
      <c r="BO67" s="219"/>
      <c r="BP67" s="220"/>
      <c r="BQ67" s="103"/>
      <c r="BR67" s="104"/>
      <c r="BS67" s="104"/>
      <c r="BT67" s="13" t="s">
        <v>44</v>
      </c>
      <c r="BU67" s="221" t="s">
        <v>213</v>
      </c>
      <c r="BV67" s="221"/>
      <c r="BW67" s="221"/>
      <c r="BX67" s="221"/>
      <c r="BY67" s="221" t="s">
        <v>213</v>
      </c>
      <c r="BZ67" s="221"/>
      <c r="CA67" s="221"/>
      <c r="CB67" s="221"/>
      <c r="CC67" s="222"/>
      <c r="CD67" s="223"/>
      <c r="CE67" s="223"/>
      <c r="CF67" s="224"/>
      <c r="CG67" s="225" t="s">
        <v>220</v>
      </c>
      <c r="CH67" s="225"/>
      <c r="CI67" s="225"/>
      <c r="CJ67" s="225"/>
      <c r="CK67" s="226"/>
      <c r="CL67" s="226"/>
      <c r="CM67" s="226"/>
      <c r="CN67" s="226"/>
      <c r="CO67" s="227" t="s">
        <v>222</v>
      </c>
      <c r="CP67" s="225"/>
      <c r="CQ67" s="225"/>
      <c r="CR67" s="225"/>
      <c r="CS67" s="228"/>
      <c r="CT67" s="228"/>
      <c r="CU67" s="228"/>
      <c r="CV67" s="228"/>
      <c r="CW67" s="226"/>
      <c r="CX67" s="226"/>
      <c r="CY67" s="226"/>
      <c r="CZ67" s="226"/>
      <c r="DA67" s="226"/>
      <c r="DB67" s="61"/>
      <c r="DC67" s="63"/>
      <c r="DD67" s="7"/>
      <c r="DE67" s="4"/>
      <c r="DF67" s="234" t="s">
        <v>188</v>
      </c>
      <c r="DG67" s="235"/>
      <c r="DH67" s="235"/>
      <c r="DI67" s="236"/>
      <c r="DM67" s="50">
        <f t="shared" si="2"/>
      </c>
      <c r="DN67" s="49">
        <f t="shared" si="1"/>
      </c>
    </row>
    <row r="68" spans="1:118" ht="42" customHeight="1">
      <c r="A68" s="66" t="s">
        <v>155</v>
      </c>
      <c r="B68" s="66"/>
      <c r="C68" s="66"/>
      <c r="D68" s="230"/>
      <c r="E68" s="231"/>
      <c r="F68" s="231"/>
      <c r="G68" s="231"/>
      <c r="H68" s="231"/>
      <c r="I68" s="231"/>
      <c r="J68" s="231"/>
      <c r="K68" s="231"/>
      <c r="L68" s="231"/>
      <c r="M68" s="231"/>
      <c r="N68" s="231"/>
      <c r="O68" s="231"/>
      <c r="P68" s="231"/>
      <c r="Q68" s="231"/>
      <c r="R68" s="206"/>
      <c r="S68" s="206"/>
      <c r="T68" s="207"/>
      <c r="U68" s="208"/>
      <c r="V68" s="208"/>
      <c r="W68" s="208"/>
      <c r="X68" s="209"/>
      <c r="Y68" s="232"/>
      <c r="Z68" s="232"/>
      <c r="AA68" s="232"/>
      <c r="AB68" s="232"/>
      <c r="AC68" s="232"/>
      <c r="AD68" s="232"/>
      <c r="AE68" s="232"/>
      <c r="AF68" s="232"/>
      <c r="AG68" s="232"/>
      <c r="AH68" s="233"/>
      <c r="AI68" s="232"/>
      <c r="AJ68" s="232"/>
      <c r="AK68" s="232"/>
      <c r="AL68" s="232"/>
      <c r="AM68" s="232"/>
      <c r="AN68" s="232"/>
      <c r="AO68" s="232"/>
      <c r="AP68" s="232"/>
      <c r="AQ68" s="232"/>
      <c r="AR68" s="229">
        <f>IF(Y68="","",ROUND(VLOOKUP($CC$3,Sheet2!$B$4:$C$7,2,TRUE)*ROUND('【入力シート】電気使用申込書'!$CC$9,0),0))</f>
      </c>
      <c r="AS68" s="229"/>
      <c r="AT68" s="229"/>
      <c r="AU68" s="210"/>
      <c r="AV68" s="210"/>
      <c r="AW68" s="210"/>
      <c r="AX68" s="210"/>
      <c r="AY68" s="210"/>
      <c r="AZ68" s="210"/>
      <c r="BA68" s="210"/>
      <c r="BB68" s="210"/>
      <c r="BC68" s="214"/>
      <c r="BD68" s="215"/>
      <c r="BE68" s="215"/>
      <c r="BF68" s="215"/>
      <c r="BG68" s="216"/>
      <c r="BH68" s="216"/>
      <c r="BI68" s="215"/>
      <c r="BJ68" s="215"/>
      <c r="BK68" s="215"/>
      <c r="BL68" s="217"/>
      <c r="BM68" s="218"/>
      <c r="BN68" s="219"/>
      <c r="BO68" s="219"/>
      <c r="BP68" s="220"/>
      <c r="BQ68" s="103"/>
      <c r="BR68" s="104"/>
      <c r="BS68" s="104"/>
      <c r="BT68" s="13" t="s">
        <v>44</v>
      </c>
      <c r="BU68" s="221" t="s">
        <v>213</v>
      </c>
      <c r="BV68" s="221"/>
      <c r="BW68" s="221"/>
      <c r="BX68" s="221"/>
      <c r="BY68" s="221" t="s">
        <v>213</v>
      </c>
      <c r="BZ68" s="221"/>
      <c r="CA68" s="221"/>
      <c r="CB68" s="221"/>
      <c r="CC68" s="222"/>
      <c r="CD68" s="223"/>
      <c r="CE68" s="223"/>
      <c r="CF68" s="224"/>
      <c r="CG68" s="225" t="s">
        <v>220</v>
      </c>
      <c r="CH68" s="225"/>
      <c r="CI68" s="225"/>
      <c r="CJ68" s="225"/>
      <c r="CK68" s="226"/>
      <c r="CL68" s="226"/>
      <c r="CM68" s="226"/>
      <c r="CN68" s="226"/>
      <c r="CO68" s="227" t="s">
        <v>222</v>
      </c>
      <c r="CP68" s="225"/>
      <c r="CQ68" s="225"/>
      <c r="CR68" s="225"/>
      <c r="CS68" s="228"/>
      <c r="CT68" s="228"/>
      <c r="CU68" s="228"/>
      <c r="CV68" s="228"/>
      <c r="CW68" s="226"/>
      <c r="CX68" s="226"/>
      <c r="CY68" s="226"/>
      <c r="CZ68" s="226"/>
      <c r="DA68" s="226"/>
      <c r="DB68" s="61"/>
      <c r="DC68" s="63"/>
      <c r="DD68" s="7"/>
      <c r="DE68" s="4"/>
      <c r="DF68" s="237"/>
      <c r="DG68" s="238"/>
      <c r="DH68" s="238"/>
      <c r="DI68" s="239"/>
      <c r="DM68" s="50">
        <f t="shared" si="2"/>
      </c>
      <c r="DN68" s="49">
        <f t="shared" si="1"/>
      </c>
    </row>
    <row r="69" spans="1:118" ht="42" customHeight="1">
      <c r="A69" s="66" t="s">
        <v>156</v>
      </c>
      <c r="B69" s="66"/>
      <c r="C69" s="66"/>
      <c r="D69" s="230"/>
      <c r="E69" s="231"/>
      <c r="F69" s="231"/>
      <c r="G69" s="231"/>
      <c r="H69" s="231"/>
      <c r="I69" s="231"/>
      <c r="J69" s="231"/>
      <c r="K69" s="231"/>
      <c r="L69" s="231"/>
      <c r="M69" s="231"/>
      <c r="N69" s="231"/>
      <c r="O69" s="231"/>
      <c r="P69" s="231"/>
      <c r="Q69" s="231"/>
      <c r="R69" s="206"/>
      <c r="S69" s="206"/>
      <c r="T69" s="207"/>
      <c r="U69" s="208"/>
      <c r="V69" s="208"/>
      <c r="W69" s="208"/>
      <c r="X69" s="209"/>
      <c r="Y69" s="232"/>
      <c r="Z69" s="232"/>
      <c r="AA69" s="232"/>
      <c r="AB69" s="232"/>
      <c r="AC69" s="232"/>
      <c r="AD69" s="232"/>
      <c r="AE69" s="232"/>
      <c r="AF69" s="232"/>
      <c r="AG69" s="232"/>
      <c r="AH69" s="233"/>
      <c r="AI69" s="232"/>
      <c r="AJ69" s="232"/>
      <c r="AK69" s="232"/>
      <c r="AL69" s="232"/>
      <c r="AM69" s="232"/>
      <c r="AN69" s="232"/>
      <c r="AO69" s="232"/>
      <c r="AP69" s="232"/>
      <c r="AQ69" s="232"/>
      <c r="AR69" s="229">
        <f>IF(Y69="","",ROUND(VLOOKUP($CC$3,Sheet2!$B$4:$C$7,2,TRUE)*ROUND('【入力シート】電気使用申込書'!$CC$9,0),0))</f>
      </c>
      <c r="AS69" s="229"/>
      <c r="AT69" s="229"/>
      <c r="AU69" s="210"/>
      <c r="AV69" s="210"/>
      <c r="AW69" s="210"/>
      <c r="AX69" s="210"/>
      <c r="AY69" s="210"/>
      <c r="AZ69" s="210"/>
      <c r="BA69" s="210"/>
      <c r="BB69" s="210"/>
      <c r="BC69" s="214"/>
      <c r="BD69" s="215"/>
      <c r="BE69" s="215"/>
      <c r="BF69" s="215"/>
      <c r="BG69" s="216"/>
      <c r="BH69" s="216"/>
      <c r="BI69" s="215"/>
      <c r="BJ69" s="215"/>
      <c r="BK69" s="215"/>
      <c r="BL69" s="217"/>
      <c r="BM69" s="218"/>
      <c r="BN69" s="219"/>
      <c r="BO69" s="219"/>
      <c r="BP69" s="220"/>
      <c r="BQ69" s="103"/>
      <c r="BR69" s="104"/>
      <c r="BS69" s="104"/>
      <c r="BT69" s="13" t="s">
        <v>44</v>
      </c>
      <c r="BU69" s="221" t="s">
        <v>213</v>
      </c>
      <c r="BV69" s="221"/>
      <c r="BW69" s="221"/>
      <c r="BX69" s="221"/>
      <c r="BY69" s="221" t="s">
        <v>213</v>
      </c>
      <c r="BZ69" s="221"/>
      <c r="CA69" s="221"/>
      <c r="CB69" s="221"/>
      <c r="CC69" s="222"/>
      <c r="CD69" s="223"/>
      <c r="CE69" s="223"/>
      <c r="CF69" s="224"/>
      <c r="CG69" s="225" t="s">
        <v>220</v>
      </c>
      <c r="CH69" s="225"/>
      <c r="CI69" s="225"/>
      <c r="CJ69" s="225"/>
      <c r="CK69" s="226"/>
      <c r="CL69" s="226"/>
      <c r="CM69" s="226"/>
      <c r="CN69" s="226"/>
      <c r="CO69" s="227" t="s">
        <v>222</v>
      </c>
      <c r="CP69" s="225"/>
      <c r="CQ69" s="225"/>
      <c r="CR69" s="225"/>
      <c r="CS69" s="228"/>
      <c r="CT69" s="228"/>
      <c r="CU69" s="228"/>
      <c r="CV69" s="228"/>
      <c r="CW69" s="226"/>
      <c r="CX69" s="226"/>
      <c r="CY69" s="226"/>
      <c r="CZ69" s="226"/>
      <c r="DA69" s="226"/>
      <c r="DB69" s="61"/>
      <c r="DC69" s="63"/>
      <c r="DD69" s="7"/>
      <c r="DE69" s="4"/>
      <c r="DF69" s="240"/>
      <c r="DG69" s="241"/>
      <c r="DH69" s="241"/>
      <c r="DI69" s="242"/>
      <c r="DM69" s="50">
        <f t="shared" si="2"/>
      </c>
      <c r="DN69" s="49">
        <f t="shared" si="1"/>
      </c>
    </row>
    <row r="70" spans="1:118" ht="42" customHeight="1">
      <c r="A70" s="173" t="s">
        <v>157</v>
      </c>
      <c r="B70" s="173"/>
      <c r="C70" s="173"/>
      <c r="D70" s="230"/>
      <c r="E70" s="231"/>
      <c r="F70" s="231"/>
      <c r="G70" s="231"/>
      <c r="H70" s="231"/>
      <c r="I70" s="231"/>
      <c r="J70" s="231"/>
      <c r="K70" s="231"/>
      <c r="L70" s="231"/>
      <c r="M70" s="231"/>
      <c r="N70" s="231"/>
      <c r="O70" s="231"/>
      <c r="P70" s="231"/>
      <c r="Q70" s="231"/>
      <c r="R70" s="206"/>
      <c r="S70" s="206"/>
      <c r="T70" s="207"/>
      <c r="U70" s="208"/>
      <c r="V70" s="208"/>
      <c r="W70" s="208"/>
      <c r="X70" s="209"/>
      <c r="Y70" s="232"/>
      <c r="Z70" s="232"/>
      <c r="AA70" s="232"/>
      <c r="AB70" s="232"/>
      <c r="AC70" s="232"/>
      <c r="AD70" s="232"/>
      <c r="AE70" s="232"/>
      <c r="AF70" s="232"/>
      <c r="AG70" s="232"/>
      <c r="AH70" s="233"/>
      <c r="AI70" s="232"/>
      <c r="AJ70" s="232"/>
      <c r="AK70" s="232"/>
      <c r="AL70" s="232"/>
      <c r="AM70" s="232"/>
      <c r="AN70" s="232"/>
      <c r="AO70" s="232"/>
      <c r="AP70" s="232"/>
      <c r="AQ70" s="232"/>
      <c r="AR70" s="229">
        <f>IF(Y70="","",ROUND(VLOOKUP($CC$3,Sheet2!$B$4:$C$7,2,TRUE)*ROUND('【入力シート】電気使用申込書'!$CC$9,0),0))</f>
      </c>
      <c r="AS70" s="229"/>
      <c r="AT70" s="229"/>
      <c r="AU70" s="210"/>
      <c r="AV70" s="210"/>
      <c r="AW70" s="210"/>
      <c r="AX70" s="210"/>
      <c r="AY70" s="210"/>
      <c r="AZ70" s="210"/>
      <c r="BA70" s="210"/>
      <c r="BB70" s="210"/>
      <c r="BC70" s="214"/>
      <c r="BD70" s="215"/>
      <c r="BE70" s="215"/>
      <c r="BF70" s="215"/>
      <c r="BG70" s="216"/>
      <c r="BH70" s="216"/>
      <c r="BI70" s="215"/>
      <c r="BJ70" s="215"/>
      <c r="BK70" s="215"/>
      <c r="BL70" s="217"/>
      <c r="BM70" s="218"/>
      <c r="BN70" s="219"/>
      <c r="BO70" s="219"/>
      <c r="BP70" s="220"/>
      <c r="BQ70" s="103"/>
      <c r="BR70" s="104"/>
      <c r="BS70" s="104"/>
      <c r="BT70" s="13" t="s">
        <v>44</v>
      </c>
      <c r="BU70" s="221" t="s">
        <v>213</v>
      </c>
      <c r="BV70" s="221"/>
      <c r="BW70" s="221"/>
      <c r="BX70" s="221"/>
      <c r="BY70" s="221" t="s">
        <v>213</v>
      </c>
      <c r="BZ70" s="221"/>
      <c r="CA70" s="221"/>
      <c r="CB70" s="221"/>
      <c r="CC70" s="222"/>
      <c r="CD70" s="223"/>
      <c r="CE70" s="223"/>
      <c r="CF70" s="224"/>
      <c r="CG70" s="225" t="s">
        <v>220</v>
      </c>
      <c r="CH70" s="225"/>
      <c r="CI70" s="225"/>
      <c r="CJ70" s="225"/>
      <c r="CK70" s="226"/>
      <c r="CL70" s="226"/>
      <c r="CM70" s="226"/>
      <c r="CN70" s="226"/>
      <c r="CO70" s="227" t="s">
        <v>222</v>
      </c>
      <c r="CP70" s="225"/>
      <c r="CQ70" s="225"/>
      <c r="CR70" s="225"/>
      <c r="CS70" s="228"/>
      <c r="CT70" s="228"/>
      <c r="CU70" s="228"/>
      <c r="CV70" s="228"/>
      <c r="CW70" s="226"/>
      <c r="CX70" s="226"/>
      <c r="CY70" s="226"/>
      <c r="CZ70" s="226"/>
      <c r="DA70" s="226"/>
      <c r="DB70" s="61"/>
      <c r="DC70" s="63"/>
      <c r="DD70" s="7"/>
      <c r="DE70" s="4"/>
      <c r="DF70" s="243" t="s">
        <v>173</v>
      </c>
      <c r="DG70" s="244"/>
      <c r="DH70" s="244"/>
      <c r="DI70" s="245"/>
      <c r="DM70" s="50">
        <f t="shared" si="2"/>
      </c>
      <c r="DN70" s="49">
        <f t="shared" si="1"/>
      </c>
    </row>
    <row r="71" spans="1:118" ht="42" customHeight="1">
      <c r="A71" s="66" t="s">
        <v>158</v>
      </c>
      <c r="B71" s="66"/>
      <c r="C71" s="66"/>
      <c r="D71" s="230"/>
      <c r="E71" s="231"/>
      <c r="F71" s="231"/>
      <c r="G71" s="231"/>
      <c r="H71" s="231"/>
      <c r="I71" s="231"/>
      <c r="J71" s="231"/>
      <c r="K71" s="231"/>
      <c r="L71" s="231"/>
      <c r="M71" s="231"/>
      <c r="N71" s="231"/>
      <c r="O71" s="231"/>
      <c r="P71" s="231"/>
      <c r="Q71" s="231"/>
      <c r="R71" s="206"/>
      <c r="S71" s="206"/>
      <c r="T71" s="207"/>
      <c r="U71" s="208"/>
      <c r="V71" s="208"/>
      <c r="W71" s="208"/>
      <c r="X71" s="209"/>
      <c r="Y71" s="232"/>
      <c r="Z71" s="232"/>
      <c r="AA71" s="232"/>
      <c r="AB71" s="232"/>
      <c r="AC71" s="232"/>
      <c r="AD71" s="232"/>
      <c r="AE71" s="232"/>
      <c r="AF71" s="232"/>
      <c r="AG71" s="232"/>
      <c r="AH71" s="233"/>
      <c r="AI71" s="232"/>
      <c r="AJ71" s="232"/>
      <c r="AK71" s="232"/>
      <c r="AL71" s="232"/>
      <c r="AM71" s="232"/>
      <c r="AN71" s="232"/>
      <c r="AO71" s="232"/>
      <c r="AP71" s="232"/>
      <c r="AQ71" s="232"/>
      <c r="AR71" s="229">
        <f>IF(Y71="","",ROUND(VLOOKUP($CC$3,Sheet2!$B$4:$C$7,2,TRUE)*ROUND('【入力シート】電気使用申込書'!$CC$9,0),0))</f>
      </c>
      <c r="AS71" s="229"/>
      <c r="AT71" s="229"/>
      <c r="AU71" s="210"/>
      <c r="AV71" s="210"/>
      <c r="AW71" s="210"/>
      <c r="AX71" s="210"/>
      <c r="AY71" s="210"/>
      <c r="AZ71" s="210"/>
      <c r="BA71" s="210"/>
      <c r="BB71" s="210"/>
      <c r="BC71" s="214"/>
      <c r="BD71" s="215"/>
      <c r="BE71" s="215"/>
      <c r="BF71" s="215"/>
      <c r="BG71" s="216"/>
      <c r="BH71" s="216"/>
      <c r="BI71" s="215"/>
      <c r="BJ71" s="215"/>
      <c r="BK71" s="215"/>
      <c r="BL71" s="217"/>
      <c r="BM71" s="218"/>
      <c r="BN71" s="219"/>
      <c r="BO71" s="219"/>
      <c r="BP71" s="220"/>
      <c r="BQ71" s="103"/>
      <c r="BR71" s="104"/>
      <c r="BS71" s="104"/>
      <c r="BT71" s="13" t="s">
        <v>44</v>
      </c>
      <c r="BU71" s="221" t="s">
        <v>213</v>
      </c>
      <c r="BV71" s="221"/>
      <c r="BW71" s="221"/>
      <c r="BX71" s="221"/>
      <c r="BY71" s="221" t="s">
        <v>213</v>
      </c>
      <c r="BZ71" s="221"/>
      <c r="CA71" s="221"/>
      <c r="CB71" s="221"/>
      <c r="CC71" s="222"/>
      <c r="CD71" s="223"/>
      <c r="CE71" s="223"/>
      <c r="CF71" s="224"/>
      <c r="CG71" s="225" t="s">
        <v>220</v>
      </c>
      <c r="CH71" s="225"/>
      <c r="CI71" s="225"/>
      <c r="CJ71" s="225"/>
      <c r="CK71" s="226"/>
      <c r="CL71" s="226"/>
      <c r="CM71" s="226"/>
      <c r="CN71" s="226"/>
      <c r="CO71" s="227" t="s">
        <v>222</v>
      </c>
      <c r="CP71" s="225"/>
      <c r="CQ71" s="225"/>
      <c r="CR71" s="225"/>
      <c r="CS71" s="228"/>
      <c r="CT71" s="228"/>
      <c r="CU71" s="228"/>
      <c r="CV71" s="228"/>
      <c r="CW71" s="226"/>
      <c r="CX71" s="226"/>
      <c r="CY71" s="226"/>
      <c r="CZ71" s="226"/>
      <c r="DA71" s="226"/>
      <c r="DB71" s="61"/>
      <c r="DC71" s="63"/>
      <c r="DD71" s="7"/>
      <c r="DE71" s="4"/>
      <c r="DF71" s="237"/>
      <c r="DG71" s="238"/>
      <c r="DH71" s="238"/>
      <c r="DI71" s="239"/>
      <c r="DM71" s="50">
        <f t="shared" si="2"/>
      </c>
      <c r="DN71" s="49">
        <f t="shared" si="1"/>
      </c>
    </row>
    <row r="72" spans="1:118" ht="42" customHeight="1">
      <c r="A72" s="66" t="s">
        <v>159</v>
      </c>
      <c r="B72" s="66"/>
      <c r="C72" s="66"/>
      <c r="D72" s="230"/>
      <c r="E72" s="231"/>
      <c r="F72" s="231"/>
      <c r="G72" s="231"/>
      <c r="H72" s="231"/>
      <c r="I72" s="231"/>
      <c r="J72" s="231"/>
      <c r="K72" s="231"/>
      <c r="L72" s="231"/>
      <c r="M72" s="231"/>
      <c r="N72" s="231"/>
      <c r="O72" s="231"/>
      <c r="P72" s="231"/>
      <c r="Q72" s="231"/>
      <c r="R72" s="206"/>
      <c r="S72" s="206"/>
      <c r="T72" s="207"/>
      <c r="U72" s="208"/>
      <c r="V72" s="208"/>
      <c r="W72" s="208"/>
      <c r="X72" s="209"/>
      <c r="Y72" s="232"/>
      <c r="Z72" s="232"/>
      <c r="AA72" s="232"/>
      <c r="AB72" s="232"/>
      <c r="AC72" s="232"/>
      <c r="AD72" s="232"/>
      <c r="AE72" s="232"/>
      <c r="AF72" s="232"/>
      <c r="AG72" s="232"/>
      <c r="AH72" s="233"/>
      <c r="AI72" s="232"/>
      <c r="AJ72" s="232"/>
      <c r="AK72" s="232"/>
      <c r="AL72" s="232"/>
      <c r="AM72" s="232"/>
      <c r="AN72" s="232"/>
      <c r="AO72" s="232"/>
      <c r="AP72" s="232"/>
      <c r="AQ72" s="232"/>
      <c r="AR72" s="229">
        <f>IF(Y72="","",ROUND(VLOOKUP($CC$3,Sheet2!$B$4:$C$7,2,TRUE)*ROUND('【入力シート】電気使用申込書'!$CC$9,0),0))</f>
      </c>
      <c r="AS72" s="229"/>
      <c r="AT72" s="229"/>
      <c r="AU72" s="210"/>
      <c r="AV72" s="210"/>
      <c r="AW72" s="210"/>
      <c r="AX72" s="210"/>
      <c r="AY72" s="210"/>
      <c r="AZ72" s="210"/>
      <c r="BA72" s="210"/>
      <c r="BB72" s="210"/>
      <c r="BC72" s="214"/>
      <c r="BD72" s="215"/>
      <c r="BE72" s="215"/>
      <c r="BF72" s="215"/>
      <c r="BG72" s="216"/>
      <c r="BH72" s="216"/>
      <c r="BI72" s="215"/>
      <c r="BJ72" s="215"/>
      <c r="BK72" s="215"/>
      <c r="BL72" s="217"/>
      <c r="BM72" s="218"/>
      <c r="BN72" s="219"/>
      <c r="BO72" s="219"/>
      <c r="BP72" s="220"/>
      <c r="BQ72" s="103"/>
      <c r="BR72" s="104"/>
      <c r="BS72" s="104"/>
      <c r="BT72" s="13" t="s">
        <v>44</v>
      </c>
      <c r="BU72" s="221" t="s">
        <v>213</v>
      </c>
      <c r="BV72" s="221"/>
      <c r="BW72" s="221"/>
      <c r="BX72" s="221"/>
      <c r="BY72" s="221" t="s">
        <v>213</v>
      </c>
      <c r="BZ72" s="221"/>
      <c r="CA72" s="221"/>
      <c r="CB72" s="221"/>
      <c r="CC72" s="222"/>
      <c r="CD72" s="223"/>
      <c r="CE72" s="223"/>
      <c r="CF72" s="224"/>
      <c r="CG72" s="225" t="s">
        <v>220</v>
      </c>
      <c r="CH72" s="225"/>
      <c r="CI72" s="225"/>
      <c r="CJ72" s="225"/>
      <c r="CK72" s="226"/>
      <c r="CL72" s="226"/>
      <c r="CM72" s="226"/>
      <c r="CN72" s="226"/>
      <c r="CO72" s="227" t="s">
        <v>222</v>
      </c>
      <c r="CP72" s="225"/>
      <c r="CQ72" s="225"/>
      <c r="CR72" s="225"/>
      <c r="CS72" s="228"/>
      <c r="CT72" s="228"/>
      <c r="CU72" s="228"/>
      <c r="CV72" s="228"/>
      <c r="CW72" s="226"/>
      <c r="CX72" s="226"/>
      <c r="CY72" s="226"/>
      <c r="CZ72" s="226"/>
      <c r="DA72" s="226"/>
      <c r="DB72" s="61"/>
      <c r="DC72" s="63"/>
      <c r="DD72" s="7"/>
      <c r="DE72" s="4"/>
      <c r="DF72" s="240"/>
      <c r="DG72" s="241"/>
      <c r="DH72" s="241"/>
      <c r="DI72" s="242"/>
      <c r="DM72" s="50">
        <f t="shared" si="2"/>
      </c>
      <c r="DN72" s="49">
        <f t="shared" si="1"/>
      </c>
    </row>
    <row r="73" spans="1:118" ht="42" customHeight="1">
      <c r="A73" s="173" t="s">
        <v>160</v>
      </c>
      <c r="B73" s="173"/>
      <c r="C73" s="173"/>
      <c r="D73" s="230"/>
      <c r="E73" s="231"/>
      <c r="F73" s="231"/>
      <c r="G73" s="231"/>
      <c r="H73" s="231"/>
      <c r="I73" s="231"/>
      <c r="J73" s="231"/>
      <c r="K73" s="231"/>
      <c r="L73" s="231"/>
      <c r="M73" s="231"/>
      <c r="N73" s="231"/>
      <c r="O73" s="231"/>
      <c r="P73" s="231"/>
      <c r="Q73" s="231"/>
      <c r="R73" s="206"/>
      <c r="S73" s="206"/>
      <c r="T73" s="207"/>
      <c r="U73" s="208"/>
      <c r="V73" s="208"/>
      <c r="W73" s="208"/>
      <c r="X73" s="209"/>
      <c r="Y73" s="232"/>
      <c r="Z73" s="232"/>
      <c r="AA73" s="232"/>
      <c r="AB73" s="232"/>
      <c r="AC73" s="232"/>
      <c r="AD73" s="232"/>
      <c r="AE73" s="232"/>
      <c r="AF73" s="232"/>
      <c r="AG73" s="232"/>
      <c r="AH73" s="233"/>
      <c r="AI73" s="232"/>
      <c r="AJ73" s="232"/>
      <c r="AK73" s="232"/>
      <c r="AL73" s="232"/>
      <c r="AM73" s="232"/>
      <c r="AN73" s="232"/>
      <c r="AO73" s="232"/>
      <c r="AP73" s="232"/>
      <c r="AQ73" s="232"/>
      <c r="AR73" s="229">
        <f>IF(Y73="","",ROUND(VLOOKUP($CC$3,Sheet2!$B$4:$C$7,2,TRUE)*ROUND('【入力シート】電気使用申込書'!$CC$9,0),0))</f>
      </c>
      <c r="AS73" s="229"/>
      <c r="AT73" s="229"/>
      <c r="AU73" s="210"/>
      <c r="AV73" s="210"/>
      <c r="AW73" s="210"/>
      <c r="AX73" s="210"/>
      <c r="AY73" s="210"/>
      <c r="AZ73" s="210"/>
      <c r="BA73" s="210"/>
      <c r="BB73" s="210"/>
      <c r="BC73" s="214"/>
      <c r="BD73" s="215"/>
      <c r="BE73" s="215"/>
      <c r="BF73" s="215"/>
      <c r="BG73" s="216"/>
      <c r="BH73" s="216"/>
      <c r="BI73" s="215"/>
      <c r="BJ73" s="215"/>
      <c r="BK73" s="215"/>
      <c r="BL73" s="217"/>
      <c r="BM73" s="218"/>
      <c r="BN73" s="219"/>
      <c r="BO73" s="219"/>
      <c r="BP73" s="220"/>
      <c r="BQ73" s="103"/>
      <c r="BR73" s="104"/>
      <c r="BS73" s="104"/>
      <c r="BT73" s="13" t="s">
        <v>44</v>
      </c>
      <c r="BU73" s="221" t="s">
        <v>213</v>
      </c>
      <c r="BV73" s="221"/>
      <c r="BW73" s="221"/>
      <c r="BX73" s="221"/>
      <c r="BY73" s="221" t="s">
        <v>213</v>
      </c>
      <c r="BZ73" s="221"/>
      <c r="CA73" s="221"/>
      <c r="CB73" s="221"/>
      <c r="CC73" s="222"/>
      <c r="CD73" s="223"/>
      <c r="CE73" s="223"/>
      <c r="CF73" s="224"/>
      <c r="CG73" s="225" t="s">
        <v>220</v>
      </c>
      <c r="CH73" s="225"/>
      <c r="CI73" s="225"/>
      <c r="CJ73" s="225"/>
      <c r="CK73" s="226"/>
      <c r="CL73" s="226"/>
      <c r="CM73" s="226"/>
      <c r="CN73" s="226"/>
      <c r="CO73" s="227" t="s">
        <v>222</v>
      </c>
      <c r="CP73" s="225"/>
      <c r="CQ73" s="225"/>
      <c r="CR73" s="225"/>
      <c r="CS73" s="228"/>
      <c r="CT73" s="228"/>
      <c r="CU73" s="228"/>
      <c r="CV73" s="228"/>
      <c r="CW73" s="226"/>
      <c r="CX73" s="226"/>
      <c r="CY73" s="226"/>
      <c r="CZ73" s="226"/>
      <c r="DA73" s="226"/>
      <c r="DB73" s="61"/>
      <c r="DC73" s="63"/>
      <c r="DD73" s="7"/>
      <c r="DE73" s="4"/>
      <c r="DF73" s="234" t="s">
        <v>41</v>
      </c>
      <c r="DG73" s="235"/>
      <c r="DH73" s="235"/>
      <c r="DI73" s="236"/>
      <c r="DM73" s="50">
        <f t="shared" si="2"/>
      </c>
      <c r="DN73" s="49">
        <f t="shared" si="1"/>
      </c>
    </row>
    <row r="74" spans="1:118" ht="42" customHeight="1">
      <c r="A74" s="66" t="s">
        <v>161</v>
      </c>
      <c r="B74" s="66"/>
      <c r="C74" s="66"/>
      <c r="D74" s="230"/>
      <c r="E74" s="231"/>
      <c r="F74" s="231"/>
      <c r="G74" s="231"/>
      <c r="H74" s="231"/>
      <c r="I74" s="231"/>
      <c r="J74" s="231"/>
      <c r="K74" s="231"/>
      <c r="L74" s="231"/>
      <c r="M74" s="231"/>
      <c r="N74" s="231"/>
      <c r="O74" s="231"/>
      <c r="P74" s="231"/>
      <c r="Q74" s="231"/>
      <c r="R74" s="206"/>
      <c r="S74" s="206"/>
      <c r="T74" s="207"/>
      <c r="U74" s="208"/>
      <c r="V74" s="208"/>
      <c r="W74" s="208"/>
      <c r="X74" s="209"/>
      <c r="Y74" s="232"/>
      <c r="Z74" s="232"/>
      <c r="AA74" s="232"/>
      <c r="AB74" s="232"/>
      <c r="AC74" s="232"/>
      <c r="AD74" s="232"/>
      <c r="AE74" s="232"/>
      <c r="AF74" s="232"/>
      <c r="AG74" s="232"/>
      <c r="AH74" s="233"/>
      <c r="AI74" s="232"/>
      <c r="AJ74" s="232"/>
      <c r="AK74" s="232"/>
      <c r="AL74" s="232"/>
      <c r="AM74" s="232"/>
      <c r="AN74" s="232"/>
      <c r="AO74" s="232"/>
      <c r="AP74" s="232"/>
      <c r="AQ74" s="232"/>
      <c r="AR74" s="229">
        <f>IF(Y74="","",ROUND(VLOOKUP($CC$3,Sheet2!$B$4:$C$7,2,TRUE)*ROUND('【入力シート】電気使用申込書'!$CC$9,0),0))</f>
      </c>
      <c r="AS74" s="229"/>
      <c r="AT74" s="229"/>
      <c r="AU74" s="210"/>
      <c r="AV74" s="210"/>
      <c r="AW74" s="210"/>
      <c r="AX74" s="210"/>
      <c r="AY74" s="210"/>
      <c r="AZ74" s="210"/>
      <c r="BA74" s="210"/>
      <c r="BB74" s="210"/>
      <c r="BC74" s="214"/>
      <c r="BD74" s="215"/>
      <c r="BE74" s="215"/>
      <c r="BF74" s="215"/>
      <c r="BG74" s="216"/>
      <c r="BH74" s="216"/>
      <c r="BI74" s="215"/>
      <c r="BJ74" s="215"/>
      <c r="BK74" s="215"/>
      <c r="BL74" s="217"/>
      <c r="BM74" s="218"/>
      <c r="BN74" s="219"/>
      <c r="BO74" s="219"/>
      <c r="BP74" s="220"/>
      <c r="BQ74" s="103"/>
      <c r="BR74" s="104"/>
      <c r="BS74" s="104"/>
      <c r="BT74" s="13" t="s">
        <v>44</v>
      </c>
      <c r="BU74" s="221" t="s">
        <v>213</v>
      </c>
      <c r="BV74" s="221"/>
      <c r="BW74" s="221"/>
      <c r="BX74" s="221"/>
      <c r="BY74" s="221" t="s">
        <v>213</v>
      </c>
      <c r="BZ74" s="221"/>
      <c r="CA74" s="221"/>
      <c r="CB74" s="221"/>
      <c r="CC74" s="222"/>
      <c r="CD74" s="223"/>
      <c r="CE74" s="223"/>
      <c r="CF74" s="224"/>
      <c r="CG74" s="225" t="s">
        <v>220</v>
      </c>
      <c r="CH74" s="225"/>
      <c r="CI74" s="225"/>
      <c r="CJ74" s="225"/>
      <c r="CK74" s="226"/>
      <c r="CL74" s="226"/>
      <c r="CM74" s="226"/>
      <c r="CN74" s="226"/>
      <c r="CO74" s="227" t="s">
        <v>222</v>
      </c>
      <c r="CP74" s="225"/>
      <c r="CQ74" s="225"/>
      <c r="CR74" s="225"/>
      <c r="CS74" s="228"/>
      <c r="CT74" s="228"/>
      <c r="CU74" s="228"/>
      <c r="CV74" s="228"/>
      <c r="CW74" s="226"/>
      <c r="CX74" s="226"/>
      <c r="CY74" s="226"/>
      <c r="CZ74" s="226"/>
      <c r="DA74" s="226"/>
      <c r="DB74" s="61"/>
      <c r="DC74" s="63"/>
      <c r="DD74" s="7"/>
      <c r="DE74" s="4"/>
      <c r="DF74" s="237"/>
      <c r="DG74" s="238"/>
      <c r="DH74" s="238"/>
      <c r="DI74" s="239"/>
      <c r="DM74" s="50">
        <f t="shared" si="2"/>
      </c>
      <c r="DN74" s="49">
        <f t="shared" si="1"/>
      </c>
    </row>
    <row r="75" spans="1:118" ht="42" customHeight="1">
      <c r="A75" s="66" t="s">
        <v>162</v>
      </c>
      <c r="B75" s="66"/>
      <c r="C75" s="66"/>
      <c r="D75" s="230"/>
      <c r="E75" s="231"/>
      <c r="F75" s="231"/>
      <c r="G75" s="231"/>
      <c r="H75" s="231"/>
      <c r="I75" s="231"/>
      <c r="J75" s="231"/>
      <c r="K75" s="231"/>
      <c r="L75" s="231"/>
      <c r="M75" s="231"/>
      <c r="N75" s="231"/>
      <c r="O75" s="231"/>
      <c r="P75" s="231"/>
      <c r="Q75" s="231"/>
      <c r="R75" s="206"/>
      <c r="S75" s="206"/>
      <c r="T75" s="207"/>
      <c r="U75" s="208"/>
      <c r="V75" s="208"/>
      <c r="W75" s="208"/>
      <c r="X75" s="209"/>
      <c r="Y75" s="232"/>
      <c r="Z75" s="232"/>
      <c r="AA75" s="232"/>
      <c r="AB75" s="232"/>
      <c r="AC75" s="232"/>
      <c r="AD75" s="232"/>
      <c r="AE75" s="232"/>
      <c r="AF75" s="232"/>
      <c r="AG75" s="232"/>
      <c r="AH75" s="233"/>
      <c r="AI75" s="232"/>
      <c r="AJ75" s="232"/>
      <c r="AK75" s="232"/>
      <c r="AL75" s="232"/>
      <c r="AM75" s="232"/>
      <c r="AN75" s="232"/>
      <c r="AO75" s="232"/>
      <c r="AP75" s="232"/>
      <c r="AQ75" s="232"/>
      <c r="AR75" s="229">
        <f>IF(Y75="","",ROUND(VLOOKUP($CC$3,Sheet2!$B$4:$C$7,2,TRUE)*ROUND('【入力シート】電気使用申込書'!$CC$9,0),0))</f>
      </c>
      <c r="AS75" s="229"/>
      <c r="AT75" s="229"/>
      <c r="AU75" s="210"/>
      <c r="AV75" s="210"/>
      <c r="AW75" s="210"/>
      <c r="AX75" s="210"/>
      <c r="AY75" s="210"/>
      <c r="AZ75" s="210"/>
      <c r="BA75" s="210"/>
      <c r="BB75" s="210"/>
      <c r="BC75" s="214"/>
      <c r="BD75" s="215"/>
      <c r="BE75" s="215"/>
      <c r="BF75" s="215"/>
      <c r="BG75" s="216"/>
      <c r="BH75" s="216"/>
      <c r="BI75" s="215"/>
      <c r="BJ75" s="215"/>
      <c r="BK75" s="215"/>
      <c r="BL75" s="217"/>
      <c r="BM75" s="218"/>
      <c r="BN75" s="219"/>
      <c r="BO75" s="219"/>
      <c r="BP75" s="220"/>
      <c r="BQ75" s="103"/>
      <c r="BR75" s="104"/>
      <c r="BS75" s="104"/>
      <c r="BT75" s="13" t="s">
        <v>44</v>
      </c>
      <c r="BU75" s="221" t="s">
        <v>213</v>
      </c>
      <c r="BV75" s="221"/>
      <c r="BW75" s="221"/>
      <c r="BX75" s="221"/>
      <c r="BY75" s="221" t="s">
        <v>213</v>
      </c>
      <c r="BZ75" s="221"/>
      <c r="CA75" s="221"/>
      <c r="CB75" s="221"/>
      <c r="CC75" s="222"/>
      <c r="CD75" s="223"/>
      <c r="CE75" s="223"/>
      <c r="CF75" s="224"/>
      <c r="CG75" s="225" t="s">
        <v>220</v>
      </c>
      <c r="CH75" s="225"/>
      <c r="CI75" s="225"/>
      <c r="CJ75" s="225"/>
      <c r="CK75" s="226"/>
      <c r="CL75" s="226"/>
      <c r="CM75" s="226"/>
      <c r="CN75" s="226"/>
      <c r="CO75" s="227" t="s">
        <v>222</v>
      </c>
      <c r="CP75" s="225"/>
      <c r="CQ75" s="225"/>
      <c r="CR75" s="225"/>
      <c r="CS75" s="228"/>
      <c r="CT75" s="228"/>
      <c r="CU75" s="228"/>
      <c r="CV75" s="228"/>
      <c r="CW75" s="226"/>
      <c r="CX75" s="226"/>
      <c r="CY75" s="226"/>
      <c r="CZ75" s="226"/>
      <c r="DA75" s="226"/>
      <c r="DB75" s="61"/>
      <c r="DC75" s="63"/>
      <c r="DD75" s="7"/>
      <c r="DE75" s="4"/>
      <c r="DF75" s="240"/>
      <c r="DG75" s="241"/>
      <c r="DH75" s="241"/>
      <c r="DI75" s="242"/>
      <c r="DM75" s="50">
        <f t="shared" si="2"/>
      </c>
      <c r="DN75" s="49">
        <f t="shared" si="1"/>
      </c>
    </row>
    <row r="76" spans="1:118" ht="42" customHeight="1">
      <c r="A76" s="173" t="s">
        <v>163</v>
      </c>
      <c r="B76" s="173"/>
      <c r="C76" s="173"/>
      <c r="D76" s="230"/>
      <c r="E76" s="231"/>
      <c r="F76" s="231"/>
      <c r="G76" s="231"/>
      <c r="H76" s="231"/>
      <c r="I76" s="231"/>
      <c r="J76" s="231"/>
      <c r="K76" s="231"/>
      <c r="L76" s="231"/>
      <c r="M76" s="231"/>
      <c r="N76" s="231"/>
      <c r="O76" s="231"/>
      <c r="P76" s="231"/>
      <c r="Q76" s="231"/>
      <c r="R76" s="206"/>
      <c r="S76" s="206"/>
      <c r="T76" s="207"/>
      <c r="U76" s="208"/>
      <c r="V76" s="208"/>
      <c r="W76" s="208"/>
      <c r="X76" s="209"/>
      <c r="Y76" s="232"/>
      <c r="Z76" s="232"/>
      <c r="AA76" s="232"/>
      <c r="AB76" s="232"/>
      <c r="AC76" s="232"/>
      <c r="AD76" s="232"/>
      <c r="AE76" s="232"/>
      <c r="AF76" s="232"/>
      <c r="AG76" s="232"/>
      <c r="AH76" s="233"/>
      <c r="AI76" s="232"/>
      <c r="AJ76" s="232"/>
      <c r="AK76" s="232"/>
      <c r="AL76" s="232"/>
      <c r="AM76" s="232"/>
      <c r="AN76" s="232"/>
      <c r="AO76" s="232"/>
      <c r="AP76" s="232"/>
      <c r="AQ76" s="232"/>
      <c r="AR76" s="229">
        <f>IF(Y76="","",ROUND(VLOOKUP($CC$3,Sheet2!$B$4:$C$7,2,TRUE)*ROUND('【入力シート】電気使用申込書'!$CC$9,0),0))</f>
      </c>
      <c r="AS76" s="229"/>
      <c r="AT76" s="229"/>
      <c r="AU76" s="210"/>
      <c r="AV76" s="210"/>
      <c r="AW76" s="210"/>
      <c r="AX76" s="210"/>
      <c r="AY76" s="210"/>
      <c r="AZ76" s="210"/>
      <c r="BA76" s="210"/>
      <c r="BB76" s="210"/>
      <c r="BC76" s="214"/>
      <c r="BD76" s="215"/>
      <c r="BE76" s="215"/>
      <c r="BF76" s="215"/>
      <c r="BG76" s="216"/>
      <c r="BH76" s="216"/>
      <c r="BI76" s="215"/>
      <c r="BJ76" s="215"/>
      <c r="BK76" s="215"/>
      <c r="BL76" s="217"/>
      <c r="BM76" s="218"/>
      <c r="BN76" s="219"/>
      <c r="BO76" s="219"/>
      <c r="BP76" s="220"/>
      <c r="BQ76" s="103"/>
      <c r="BR76" s="104"/>
      <c r="BS76" s="104"/>
      <c r="BT76" s="13" t="s">
        <v>44</v>
      </c>
      <c r="BU76" s="221" t="s">
        <v>213</v>
      </c>
      <c r="BV76" s="221"/>
      <c r="BW76" s="221"/>
      <c r="BX76" s="221"/>
      <c r="BY76" s="221" t="s">
        <v>213</v>
      </c>
      <c r="BZ76" s="221"/>
      <c r="CA76" s="221"/>
      <c r="CB76" s="221"/>
      <c r="CC76" s="222"/>
      <c r="CD76" s="223"/>
      <c r="CE76" s="223"/>
      <c r="CF76" s="224"/>
      <c r="CG76" s="225" t="s">
        <v>220</v>
      </c>
      <c r="CH76" s="225"/>
      <c r="CI76" s="225"/>
      <c r="CJ76" s="225"/>
      <c r="CK76" s="226"/>
      <c r="CL76" s="226"/>
      <c r="CM76" s="226"/>
      <c r="CN76" s="226"/>
      <c r="CO76" s="227" t="s">
        <v>222</v>
      </c>
      <c r="CP76" s="225"/>
      <c r="CQ76" s="225"/>
      <c r="CR76" s="225"/>
      <c r="CS76" s="228"/>
      <c r="CT76" s="228"/>
      <c r="CU76" s="228"/>
      <c r="CV76" s="228"/>
      <c r="CW76" s="226"/>
      <c r="CX76" s="226"/>
      <c r="CY76" s="226"/>
      <c r="CZ76" s="226"/>
      <c r="DA76" s="226"/>
      <c r="DB76" s="61"/>
      <c r="DC76" s="63"/>
      <c r="DD76" s="7"/>
      <c r="DE76" s="4"/>
      <c r="DF76" s="234" t="s">
        <v>169</v>
      </c>
      <c r="DG76" s="235"/>
      <c r="DH76" s="235"/>
      <c r="DI76" s="236"/>
      <c r="DM76" s="50">
        <f t="shared" si="2"/>
      </c>
      <c r="DN76" s="49">
        <f t="shared" si="1"/>
      </c>
    </row>
    <row r="77" spans="1:118" ht="42" customHeight="1">
      <c r="A77" s="66" t="s">
        <v>164</v>
      </c>
      <c r="B77" s="66"/>
      <c r="C77" s="66"/>
      <c r="D77" s="230"/>
      <c r="E77" s="231"/>
      <c r="F77" s="231"/>
      <c r="G77" s="231"/>
      <c r="H77" s="231"/>
      <c r="I77" s="231"/>
      <c r="J77" s="231"/>
      <c r="K77" s="231"/>
      <c r="L77" s="231"/>
      <c r="M77" s="231"/>
      <c r="N77" s="231"/>
      <c r="O77" s="231"/>
      <c r="P77" s="231"/>
      <c r="Q77" s="231"/>
      <c r="R77" s="206"/>
      <c r="S77" s="206"/>
      <c r="T77" s="207"/>
      <c r="U77" s="208"/>
      <c r="V77" s="208"/>
      <c r="W77" s="208"/>
      <c r="X77" s="209"/>
      <c r="Y77" s="232"/>
      <c r="Z77" s="232"/>
      <c r="AA77" s="232"/>
      <c r="AB77" s="232"/>
      <c r="AC77" s="232"/>
      <c r="AD77" s="232"/>
      <c r="AE77" s="232"/>
      <c r="AF77" s="232"/>
      <c r="AG77" s="232"/>
      <c r="AH77" s="233"/>
      <c r="AI77" s="232"/>
      <c r="AJ77" s="232"/>
      <c r="AK77" s="232"/>
      <c r="AL77" s="232"/>
      <c r="AM77" s="232"/>
      <c r="AN77" s="232"/>
      <c r="AO77" s="232"/>
      <c r="AP77" s="232"/>
      <c r="AQ77" s="232"/>
      <c r="AR77" s="229">
        <f>IF(Y77="","",ROUND(VLOOKUP($CC$3,Sheet2!$B$4:$C$7,2,TRUE)*ROUND('【入力シート】電気使用申込書'!$CC$9,0),0))</f>
      </c>
      <c r="AS77" s="229"/>
      <c r="AT77" s="229"/>
      <c r="AU77" s="210"/>
      <c r="AV77" s="210"/>
      <c r="AW77" s="210"/>
      <c r="AX77" s="210"/>
      <c r="AY77" s="210"/>
      <c r="AZ77" s="210"/>
      <c r="BA77" s="210"/>
      <c r="BB77" s="210"/>
      <c r="BC77" s="214"/>
      <c r="BD77" s="215"/>
      <c r="BE77" s="215"/>
      <c r="BF77" s="215"/>
      <c r="BG77" s="216"/>
      <c r="BH77" s="216"/>
      <c r="BI77" s="215"/>
      <c r="BJ77" s="215"/>
      <c r="BK77" s="215"/>
      <c r="BL77" s="217"/>
      <c r="BM77" s="218"/>
      <c r="BN77" s="219"/>
      <c r="BO77" s="219"/>
      <c r="BP77" s="220"/>
      <c r="BQ77" s="103"/>
      <c r="BR77" s="104"/>
      <c r="BS77" s="104"/>
      <c r="BT77" s="13" t="s">
        <v>44</v>
      </c>
      <c r="BU77" s="221" t="s">
        <v>213</v>
      </c>
      <c r="BV77" s="221"/>
      <c r="BW77" s="221"/>
      <c r="BX77" s="221"/>
      <c r="BY77" s="221" t="s">
        <v>213</v>
      </c>
      <c r="BZ77" s="221"/>
      <c r="CA77" s="221"/>
      <c r="CB77" s="221"/>
      <c r="CC77" s="222"/>
      <c r="CD77" s="223"/>
      <c r="CE77" s="223"/>
      <c r="CF77" s="224"/>
      <c r="CG77" s="225" t="s">
        <v>220</v>
      </c>
      <c r="CH77" s="225"/>
      <c r="CI77" s="225"/>
      <c r="CJ77" s="225"/>
      <c r="CK77" s="226"/>
      <c r="CL77" s="226"/>
      <c r="CM77" s="226"/>
      <c r="CN77" s="226"/>
      <c r="CO77" s="227" t="s">
        <v>222</v>
      </c>
      <c r="CP77" s="225"/>
      <c r="CQ77" s="225"/>
      <c r="CR77" s="225"/>
      <c r="CS77" s="228"/>
      <c r="CT77" s="228"/>
      <c r="CU77" s="228"/>
      <c r="CV77" s="228"/>
      <c r="CW77" s="226"/>
      <c r="CX77" s="226"/>
      <c r="CY77" s="226"/>
      <c r="CZ77" s="226"/>
      <c r="DA77" s="226"/>
      <c r="DB77" s="61"/>
      <c r="DC77" s="63"/>
      <c r="DD77" s="7"/>
      <c r="DE77" s="4"/>
      <c r="DF77" s="237"/>
      <c r="DG77" s="238"/>
      <c r="DH77" s="238"/>
      <c r="DI77" s="239"/>
      <c r="DM77" s="50">
        <f t="shared" si="2"/>
      </c>
      <c r="DN77" s="49">
        <f t="shared" si="1"/>
      </c>
    </row>
    <row r="78" spans="1:118" ht="42" customHeight="1">
      <c r="A78" s="66" t="s">
        <v>165</v>
      </c>
      <c r="B78" s="66"/>
      <c r="C78" s="66"/>
      <c r="D78" s="230"/>
      <c r="E78" s="231"/>
      <c r="F78" s="231"/>
      <c r="G78" s="231"/>
      <c r="H78" s="231"/>
      <c r="I78" s="231"/>
      <c r="J78" s="231"/>
      <c r="K78" s="231"/>
      <c r="L78" s="231"/>
      <c r="M78" s="231"/>
      <c r="N78" s="231"/>
      <c r="O78" s="231"/>
      <c r="P78" s="231"/>
      <c r="Q78" s="231"/>
      <c r="R78" s="206"/>
      <c r="S78" s="206"/>
      <c r="T78" s="207"/>
      <c r="U78" s="208"/>
      <c r="V78" s="208"/>
      <c r="W78" s="208"/>
      <c r="X78" s="209"/>
      <c r="Y78" s="232"/>
      <c r="Z78" s="232"/>
      <c r="AA78" s="232"/>
      <c r="AB78" s="232"/>
      <c r="AC78" s="232"/>
      <c r="AD78" s="232"/>
      <c r="AE78" s="232"/>
      <c r="AF78" s="232"/>
      <c r="AG78" s="232"/>
      <c r="AH78" s="233"/>
      <c r="AI78" s="232"/>
      <c r="AJ78" s="232"/>
      <c r="AK78" s="232"/>
      <c r="AL78" s="232"/>
      <c r="AM78" s="232"/>
      <c r="AN78" s="232"/>
      <c r="AO78" s="232"/>
      <c r="AP78" s="232"/>
      <c r="AQ78" s="232"/>
      <c r="AR78" s="229">
        <f>IF(Y78="","",ROUND(VLOOKUP($CC$3,Sheet2!$B$4:$C$7,2,TRUE)*ROUND('【入力シート】電気使用申込書'!$CC$9,0),0))</f>
      </c>
      <c r="AS78" s="229"/>
      <c r="AT78" s="229"/>
      <c r="AU78" s="210"/>
      <c r="AV78" s="210"/>
      <c r="AW78" s="210"/>
      <c r="AX78" s="210"/>
      <c r="AY78" s="210"/>
      <c r="AZ78" s="210"/>
      <c r="BA78" s="210"/>
      <c r="BB78" s="210"/>
      <c r="BC78" s="214"/>
      <c r="BD78" s="215"/>
      <c r="BE78" s="215"/>
      <c r="BF78" s="215"/>
      <c r="BG78" s="216"/>
      <c r="BH78" s="216"/>
      <c r="BI78" s="215"/>
      <c r="BJ78" s="215"/>
      <c r="BK78" s="215"/>
      <c r="BL78" s="217"/>
      <c r="BM78" s="218"/>
      <c r="BN78" s="219"/>
      <c r="BO78" s="219"/>
      <c r="BP78" s="220"/>
      <c r="BQ78" s="103"/>
      <c r="BR78" s="104"/>
      <c r="BS78" s="104"/>
      <c r="BT78" s="13" t="s">
        <v>44</v>
      </c>
      <c r="BU78" s="221" t="s">
        <v>213</v>
      </c>
      <c r="BV78" s="221"/>
      <c r="BW78" s="221"/>
      <c r="BX78" s="221"/>
      <c r="BY78" s="221" t="s">
        <v>213</v>
      </c>
      <c r="BZ78" s="221"/>
      <c r="CA78" s="221"/>
      <c r="CB78" s="221"/>
      <c r="CC78" s="222"/>
      <c r="CD78" s="223"/>
      <c r="CE78" s="223"/>
      <c r="CF78" s="224"/>
      <c r="CG78" s="225" t="s">
        <v>220</v>
      </c>
      <c r="CH78" s="225"/>
      <c r="CI78" s="225"/>
      <c r="CJ78" s="225"/>
      <c r="CK78" s="226"/>
      <c r="CL78" s="226"/>
      <c r="CM78" s="226"/>
      <c r="CN78" s="226"/>
      <c r="CO78" s="227" t="s">
        <v>222</v>
      </c>
      <c r="CP78" s="225"/>
      <c r="CQ78" s="225"/>
      <c r="CR78" s="225"/>
      <c r="CS78" s="228"/>
      <c r="CT78" s="228"/>
      <c r="CU78" s="228"/>
      <c r="CV78" s="228"/>
      <c r="CW78" s="226"/>
      <c r="CX78" s="226"/>
      <c r="CY78" s="226"/>
      <c r="CZ78" s="226"/>
      <c r="DA78" s="226"/>
      <c r="DB78" s="61"/>
      <c r="DC78" s="63"/>
      <c r="DD78" s="7"/>
      <c r="DE78" s="4"/>
      <c r="DF78" s="240"/>
      <c r="DG78" s="241"/>
      <c r="DH78" s="241"/>
      <c r="DI78" s="242"/>
      <c r="DM78" s="50">
        <f t="shared" si="2"/>
      </c>
      <c r="DN78" s="49">
        <f t="shared" si="1"/>
      </c>
    </row>
    <row r="79" spans="1:118" ht="42" customHeight="1">
      <c r="A79" s="173" t="s">
        <v>166</v>
      </c>
      <c r="B79" s="173"/>
      <c r="C79" s="173"/>
      <c r="D79" s="230"/>
      <c r="E79" s="231"/>
      <c r="F79" s="231"/>
      <c r="G79" s="231"/>
      <c r="H79" s="231"/>
      <c r="I79" s="231"/>
      <c r="J79" s="231"/>
      <c r="K79" s="231"/>
      <c r="L79" s="231"/>
      <c r="M79" s="231"/>
      <c r="N79" s="231"/>
      <c r="O79" s="231"/>
      <c r="P79" s="231"/>
      <c r="Q79" s="231"/>
      <c r="R79" s="206"/>
      <c r="S79" s="206"/>
      <c r="T79" s="207"/>
      <c r="U79" s="208"/>
      <c r="V79" s="208"/>
      <c r="W79" s="208"/>
      <c r="X79" s="209"/>
      <c r="Y79" s="232"/>
      <c r="Z79" s="232"/>
      <c r="AA79" s="232"/>
      <c r="AB79" s="232"/>
      <c r="AC79" s="232"/>
      <c r="AD79" s="232"/>
      <c r="AE79" s="232"/>
      <c r="AF79" s="232"/>
      <c r="AG79" s="232"/>
      <c r="AH79" s="233"/>
      <c r="AI79" s="232"/>
      <c r="AJ79" s="232"/>
      <c r="AK79" s="232"/>
      <c r="AL79" s="232"/>
      <c r="AM79" s="232"/>
      <c r="AN79" s="232"/>
      <c r="AO79" s="232"/>
      <c r="AP79" s="232"/>
      <c r="AQ79" s="232"/>
      <c r="AR79" s="229">
        <f>IF(Y79="","",ROUND(VLOOKUP($CC$3,Sheet2!$B$4:$C$7,2,TRUE)*ROUND('【入力シート】電気使用申込書'!$CC$9,0),0))</f>
      </c>
      <c r="AS79" s="229"/>
      <c r="AT79" s="229"/>
      <c r="AU79" s="210"/>
      <c r="AV79" s="210"/>
      <c r="AW79" s="210"/>
      <c r="AX79" s="210"/>
      <c r="AY79" s="210"/>
      <c r="AZ79" s="210"/>
      <c r="BA79" s="210"/>
      <c r="BB79" s="210"/>
      <c r="BC79" s="214"/>
      <c r="BD79" s="215"/>
      <c r="BE79" s="215"/>
      <c r="BF79" s="215"/>
      <c r="BG79" s="216"/>
      <c r="BH79" s="216"/>
      <c r="BI79" s="215"/>
      <c r="BJ79" s="215"/>
      <c r="BK79" s="215"/>
      <c r="BL79" s="217"/>
      <c r="BM79" s="218"/>
      <c r="BN79" s="219"/>
      <c r="BO79" s="219"/>
      <c r="BP79" s="220"/>
      <c r="BQ79" s="103"/>
      <c r="BR79" s="104"/>
      <c r="BS79" s="104"/>
      <c r="BT79" s="13" t="s">
        <v>44</v>
      </c>
      <c r="BU79" s="221" t="s">
        <v>213</v>
      </c>
      <c r="BV79" s="221"/>
      <c r="BW79" s="221"/>
      <c r="BX79" s="221"/>
      <c r="BY79" s="221" t="s">
        <v>213</v>
      </c>
      <c r="BZ79" s="221"/>
      <c r="CA79" s="221"/>
      <c r="CB79" s="221"/>
      <c r="CC79" s="222"/>
      <c r="CD79" s="223"/>
      <c r="CE79" s="223"/>
      <c r="CF79" s="224"/>
      <c r="CG79" s="225" t="s">
        <v>220</v>
      </c>
      <c r="CH79" s="225"/>
      <c r="CI79" s="225"/>
      <c r="CJ79" s="225"/>
      <c r="CK79" s="226"/>
      <c r="CL79" s="226"/>
      <c r="CM79" s="226"/>
      <c r="CN79" s="226"/>
      <c r="CO79" s="227" t="s">
        <v>222</v>
      </c>
      <c r="CP79" s="225"/>
      <c r="CQ79" s="225"/>
      <c r="CR79" s="225"/>
      <c r="CS79" s="228"/>
      <c r="CT79" s="228"/>
      <c r="CU79" s="228"/>
      <c r="CV79" s="228"/>
      <c r="CW79" s="226"/>
      <c r="CX79" s="226"/>
      <c r="CY79" s="226"/>
      <c r="CZ79" s="226"/>
      <c r="DA79" s="226"/>
      <c r="DB79" s="61"/>
      <c r="DC79" s="63"/>
      <c r="DD79" s="7"/>
      <c r="DE79" s="4"/>
      <c r="DF79" s="234" t="s">
        <v>170</v>
      </c>
      <c r="DG79" s="235"/>
      <c r="DH79" s="235"/>
      <c r="DI79" s="236"/>
      <c r="DM79" s="50">
        <f t="shared" si="2"/>
      </c>
      <c r="DN79" s="49">
        <f t="shared" si="1"/>
      </c>
    </row>
    <row r="80" spans="1:118" ht="42" customHeight="1">
      <c r="A80" s="66" t="s">
        <v>167</v>
      </c>
      <c r="B80" s="66"/>
      <c r="C80" s="66"/>
      <c r="D80" s="230"/>
      <c r="E80" s="231"/>
      <c r="F80" s="231"/>
      <c r="G80" s="231"/>
      <c r="H80" s="231"/>
      <c r="I80" s="231"/>
      <c r="J80" s="231"/>
      <c r="K80" s="231"/>
      <c r="L80" s="231"/>
      <c r="M80" s="231"/>
      <c r="N80" s="231"/>
      <c r="O80" s="231"/>
      <c r="P80" s="231"/>
      <c r="Q80" s="231"/>
      <c r="R80" s="206"/>
      <c r="S80" s="206"/>
      <c r="T80" s="207"/>
      <c r="U80" s="208"/>
      <c r="V80" s="208"/>
      <c r="W80" s="208"/>
      <c r="X80" s="209"/>
      <c r="Y80" s="232"/>
      <c r="Z80" s="232"/>
      <c r="AA80" s="232"/>
      <c r="AB80" s="232"/>
      <c r="AC80" s="232"/>
      <c r="AD80" s="232"/>
      <c r="AE80" s="232"/>
      <c r="AF80" s="232"/>
      <c r="AG80" s="232"/>
      <c r="AH80" s="233"/>
      <c r="AI80" s="232"/>
      <c r="AJ80" s="232"/>
      <c r="AK80" s="232"/>
      <c r="AL80" s="232"/>
      <c r="AM80" s="232"/>
      <c r="AN80" s="232"/>
      <c r="AO80" s="232"/>
      <c r="AP80" s="232"/>
      <c r="AQ80" s="232"/>
      <c r="AR80" s="229">
        <f>IF(Y80="","",ROUND(VLOOKUP($CC$3,Sheet2!$B$4:$C$7,2,TRUE)*ROUND('【入力シート】電気使用申込書'!$CC$9,0),0))</f>
      </c>
      <c r="AS80" s="229"/>
      <c r="AT80" s="229"/>
      <c r="AU80" s="210"/>
      <c r="AV80" s="210"/>
      <c r="AW80" s="210"/>
      <c r="AX80" s="210"/>
      <c r="AY80" s="210"/>
      <c r="AZ80" s="210"/>
      <c r="BA80" s="210"/>
      <c r="BB80" s="210"/>
      <c r="BC80" s="214"/>
      <c r="BD80" s="215"/>
      <c r="BE80" s="215"/>
      <c r="BF80" s="215"/>
      <c r="BG80" s="216"/>
      <c r="BH80" s="216"/>
      <c r="BI80" s="215"/>
      <c r="BJ80" s="215"/>
      <c r="BK80" s="215"/>
      <c r="BL80" s="217"/>
      <c r="BM80" s="218"/>
      <c r="BN80" s="219"/>
      <c r="BO80" s="219"/>
      <c r="BP80" s="220"/>
      <c r="BQ80" s="103"/>
      <c r="BR80" s="104"/>
      <c r="BS80" s="104"/>
      <c r="BT80" s="13" t="s">
        <v>44</v>
      </c>
      <c r="BU80" s="221" t="s">
        <v>213</v>
      </c>
      <c r="BV80" s="221"/>
      <c r="BW80" s="221"/>
      <c r="BX80" s="221"/>
      <c r="BY80" s="221" t="s">
        <v>213</v>
      </c>
      <c r="BZ80" s="221"/>
      <c r="CA80" s="221"/>
      <c r="CB80" s="221"/>
      <c r="CC80" s="222"/>
      <c r="CD80" s="223"/>
      <c r="CE80" s="223"/>
      <c r="CF80" s="224"/>
      <c r="CG80" s="225" t="s">
        <v>220</v>
      </c>
      <c r="CH80" s="225"/>
      <c r="CI80" s="225"/>
      <c r="CJ80" s="225"/>
      <c r="CK80" s="226"/>
      <c r="CL80" s="226"/>
      <c r="CM80" s="226"/>
      <c r="CN80" s="226"/>
      <c r="CO80" s="227" t="s">
        <v>222</v>
      </c>
      <c r="CP80" s="225"/>
      <c r="CQ80" s="225"/>
      <c r="CR80" s="225"/>
      <c r="CS80" s="228"/>
      <c r="CT80" s="228"/>
      <c r="CU80" s="228"/>
      <c r="CV80" s="228"/>
      <c r="CW80" s="226"/>
      <c r="CX80" s="226"/>
      <c r="CY80" s="226"/>
      <c r="CZ80" s="226"/>
      <c r="DA80" s="226"/>
      <c r="DB80" s="61"/>
      <c r="DC80" s="63"/>
      <c r="DD80" s="7"/>
      <c r="DE80" s="4"/>
      <c r="DF80" s="237"/>
      <c r="DG80" s="238"/>
      <c r="DH80" s="238"/>
      <c r="DI80" s="239"/>
      <c r="DM80" s="50">
        <f t="shared" si="2"/>
      </c>
      <c r="DN80" s="49">
        <f t="shared" si="1"/>
      </c>
    </row>
    <row r="81" spans="1:118" ht="42" customHeight="1">
      <c r="A81" s="66" t="s">
        <v>168</v>
      </c>
      <c r="B81" s="66"/>
      <c r="C81" s="66"/>
      <c r="D81" s="230"/>
      <c r="E81" s="231"/>
      <c r="F81" s="231"/>
      <c r="G81" s="231"/>
      <c r="H81" s="231"/>
      <c r="I81" s="231"/>
      <c r="J81" s="231"/>
      <c r="K81" s="231"/>
      <c r="L81" s="231"/>
      <c r="M81" s="231"/>
      <c r="N81" s="231"/>
      <c r="O81" s="231"/>
      <c r="P81" s="231"/>
      <c r="Q81" s="231"/>
      <c r="R81" s="206"/>
      <c r="S81" s="206"/>
      <c r="T81" s="207"/>
      <c r="U81" s="208"/>
      <c r="V81" s="208"/>
      <c r="W81" s="208"/>
      <c r="X81" s="209"/>
      <c r="Y81" s="232"/>
      <c r="Z81" s="232"/>
      <c r="AA81" s="232"/>
      <c r="AB81" s="232"/>
      <c r="AC81" s="232"/>
      <c r="AD81" s="232"/>
      <c r="AE81" s="232"/>
      <c r="AF81" s="232"/>
      <c r="AG81" s="232"/>
      <c r="AH81" s="233"/>
      <c r="AI81" s="232"/>
      <c r="AJ81" s="232"/>
      <c r="AK81" s="232"/>
      <c r="AL81" s="232"/>
      <c r="AM81" s="232"/>
      <c r="AN81" s="232"/>
      <c r="AO81" s="232"/>
      <c r="AP81" s="232"/>
      <c r="AQ81" s="232"/>
      <c r="AR81" s="229">
        <f>IF(Y81="","",ROUND(VLOOKUP($CC$3,Sheet2!$B$4:$C$7,2,TRUE)*ROUND('【入力シート】電気使用申込書'!$CC$9,0),0))</f>
      </c>
      <c r="AS81" s="229"/>
      <c r="AT81" s="229"/>
      <c r="AU81" s="210"/>
      <c r="AV81" s="210"/>
      <c r="AW81" s="210"/>
      <c r="AX81" s="210"/>
      <c r="AY81" s="210"/>
      <c r="AZ81" s="210"/>
      <c r="BA81" s="210"/>
      <c r="BB81" s="210"/>
      <c r="BC81" s="214"/>
      <c r="BD81" s="215"/>
      <c r="BE81" s="215"/>
      <c r="BF81" s="215"/>
      <c r="BG81" s="216"/>
      <c r="BH81" s="216"/>
      <c r="BI81" s="215"/>
      <c r="BJ81" s="215"/>
      <c r="BK81" s="215"/>
      <c r="BL81" s="217"/>
      <c r="BM81" s="218"/>
      <c r="BN81" s="219"/>
      <c r="BO81" s="219"/>
      <c r="BP81" s="220"/>
      <c r="BQ81" s="103"/>
      <c r="BR81" s="104"/>
      <c r="BS81" s="104"/>
      <c r="BT81" s="13" t="s">
        <v>44</v>
      </c>
      <c r="BU81" s="221" t="s">
        <v>213</v>
      </c>
      <c r="BV81" s="221"/>
      <c r="BW81" s="221"/>
      <c r="BX81" s="221"/>
      <c r="BY81" s="221" t="s">
        <v>213</v>
      </c>
      <c r="BZ81" s="221"/>
      <c r="CA81" s="221"/>
      <c r="CB81" s="221"/>
      <c r="CC81" s="222"/>
      <c r="CD81" s="223"/>
      <c r="CE81" s="223"/>
      <c r="CF81" s="224"/>
      <c r="CG81" s="225" t="s">
        <v>220</v>
      </c>
      <c r="CH81" s="225"/>
      <c r="CI81" s="225"/>
      <c r="CJ81" s="225"/>
      <c r="CK81" s="226"/>
      <c r="CL81" s="226"/>
      <c r="CM81" s="226"/>
      <c r="CN81" s="226"/>
      <c r="CO81" s="227" t="s">
        <v>222</v>
      </c>
      <c r="CP81" s="225"/>
      <c r="CQ81" s="225"/>
      <c r="CR81" s="225"/>
      <c r="CS81" s="228"/>
      <c r="CT81" s="228"/>
      <c r="CU81" s="228"/>
      <c r="CV81" s="228"/>
      <c r="CW81" s="226"/>
      <c r="CX81" s="226"/>
      <c r="CY81" s="226"/>
      <c r="CZ81" s="226"/>
      <c r="DA81" s="226"/>
      <c r="DB81" s="61"/>
      <c r="DC81" s="63"/>
      <c r="DD81" s="7"/>
      <c r="DE81" s="4"/>
      <c r="DF81" s="240"/>
      <c r="DG81" s="241"/>
      <c r="DH81" s="241"/>
      <c r="DI81" s="242"/>
      <c r="DM81" s="50">
        <f t="shared" si="2"/>
      </c>
      <c r="DN81" s="49">
        <f t="shared" si="1"/>
      </c>
    </row>
  </sheetData>
  <sheetProtection/>
  <mergeCells count="1359">
    <mergeCell ref="T76:X76"/>
    <mergeCell ref="T77:X77"/>
    <mergeCell ref="T78:X78"/>
    <mergeCell ref="T79:X79"/>
    <mergeCell ref="T80:X80"/>
    <mergeCell ref="T70:X70"/>
    <mergeCell ref="T71:X71"/>
    <mergeCell ref="T72:X72"/>
    <mergeCell ref="T73:X73"/>
    <mergeCell ref="T74:X74"/>
    <mergeCell ref="T75:X75"/>
    <mergeCell ref="T64:X64"/>
    <mergeCell ref="T65:X65"/>
    <mergeCell ref="T66:X66"/>
    <mergeCell ref="T67:X67"/>
    <mergeCell ref="T68:X68"/>
    <mergeCell ref="T69:X69"/>
    <mergeCell ref="T58:X58"/>
    <mergeCell ref="T59:X59"/>
    <mergeCell ref="T60:X60"/>
    <mergeCell ref="T61:X61"/>
    <mergeCell ref="T62:X62"/>
    <mergeCell ref="T63:X63"/>
    <mergeCell ref="T52:X52"/>
    <mergeCell ref="T53:X53"/>
    <mergeCell ref="T54:X54"/>
    <mergeCell ref="T55:X55"/>
    <mergeCell ref="T56:X56"/>
    <mergeCell ref="T57:X57"/>
    <mergeCell ref="T46:X46"/>
    <mergeCell ref="T47:X47"/>
    <mergeCell ref="T48:X48"/>
    <mergeCell ref="T49:X49"/>
    <mergeCell ref="T50:X50"/>
    <mergeCell ref="T51:X51"/>
    <mergeCell ref="T40:X40"/>
    <mergeCell ref="T41:X41"/>
    <mergeCell ref="T42:X42"/>
    <mergeCell ref="T43:X43"/>
    <mergeCell ref="T44:X44"/>
    <mergeCell ref="T45:X45"/>
    <mergeCell ref="T33:X33"/>
    <mergeCell ref="T34:X34"/>
    <mergeCell ref="T35:X35"/>
    <mergeCell ref="T36:X36"/>
    <mergeCell ref="T37:X37"/>
    <mergeCell ref="T38:X38"/>
    <mergeCell ref="T27:X27"/>
    <mergeCell ref="T28:X28"/>
    <mergeCell ref="T29:X29"/>
    <mergeCell ref="T30:X30"/>
    <mergeCell ref="T31:X31"/>
    <mergeCell ref="T32:X32"/>
    <mergeCell ref="E1:T4"/>
    <mergeCell ref="T20:X21"/>
    <mergeCell ref="T22:X22"/>
    <mergeCell ref="T23:X23"/>
    <mergeCell ref="T24:X24"/>
    <mergeCell ref="T25:X25"/>
    <mergeCell ref="D23:Q23"/>
    <mergeCell ref="D24:Q24"/>
    <mergeCell ref="D25:Q25"/>
    <mergeCell ref="R25:S25"/>
    <mergeCell ref="CO80:CR80"/>
    <mergeCell ref="CS80:CV80"/>
    <mergeCell ref="CW80:DA80"/>
    <mergeCell ref="CK77:CN77"/>
    <mergeCell ref="CK78:CN78"/>
    <mergeCell ref="CO81:CR81"/>
    <mergeCell ref="CS81:CV81"/>
    <mergeCell ref="CW81:DA81"/>
    <mergeCell ref="CO78:CR78"/>
    <mergeCell ref="CS78:CV78"/>
    <mergeCell ref="CW78:DA78"/>
    <mergeCell ref="CO79:CR79"/>
    <mergeCell ref="CS79:CV79"/>
    <mergeCell ref="CW79:DA79"/>
    <mergeCell ref="CO76:CR76"/>
    <mergeCell ref="CS76:CV76"/>
    <mergeCell ref="CW76:DA76"/>
    <mergeCell ref="CO77:CR77"/>
    <mergeCell ref="CS77:CV77"/>
    <mergeCell ref="CW77:DA77"/>
    <mergeCell ref="CO74:CR74"/>
    <mergeCell ref="CS74:CV74"/>
    <mergeCell ref="CW74:DA74"/>
    <mergeCell ref="CO75:CR75"/>
    <mergeCell ref="CS75:CV75"/>
    <mergeCell ref="CW75:DA75"/>
    <mergeCell ref="CO72:CR72"/>
    <mergeCell ref="CS72:CV72"/>
    <mergeCell ref="CW72:DA72"/>
    <mergeCell ref="CO73:CR73"/>
    <mergeCell ref="CS73:CV73"/>
    <mergeCell ref="CW73:DA73"/>
    <mergeCell ref="CO70:CR70"/>
    <mergeCell ref="CS70:CV70"/>
    <mergeCell ref="CW70:DA70"/>
    <mergeCell ref="CO71:CR71"/>
    <mergeCell ref="CS71:CV71"/>
    <mergeCell ref="CW71:DA71"/>
    <mergeCell ref="CO68:CR68"/>
    <mergeCell ref="CS68:CV68"/>
    <mergeCell ref="CW68:DA68"/>
    <mergeCell ref="CO69:CR69"/>
    <mergeCell ref="CS69:CV69"/>
    <mergeCell ref="CW69:DA69"/>
    <mergeCell ref="CO66:CR66"/>
    <mergeCell ref="CS66:CV66"/>
    <mergeCell ref="CW66:DA66"/>
    <mergeCell ref="CO67:CR67"/>
    <mergeCell ref="CS67:CV67"/>
    <mergeCell ref="CW67:DA67"/>
    <mergeCell ref="CO64:CR64"/>
    <mergeCell ref="CS64:CV64"/>
    <mergeCell ref="CW64:DA64"/>
    <mergeCell ref="CO65:CR65"/>
    <mergeCell ref="CS65:CV65"/>
    <mergeCell ref="CW65:DA65"/>
    <mergeCell ref="CO62:CR62"/>
    <mergeCell ref="CS62:CV62"/>
    <mergeCell ref="CW62:DA62"/>
    <mergeCell ref="CO63:CR63"/>
    <mergeCell ref="CS63:CV63"/>
    <mergeCell ref="CW63:DA63"/>
    <mergeCell ref="CO60:CR60"/>
    <mergeCell ref="CS60:CV60"/>
    <mergeCell ref="CW60:DA60"/>
    <mergeCell ref="CO61:CR61"/>
    <mergeCell ref="CS61:CV61"/>
    <mergeCell ref="CW61:DA61"/>
    <mergeCell ref="CO58:CR58"/>
    <mergeCell ref="CS58:CV58"/>
    <mergeCell ref="CW58:DA58"/>
    <mergeCell ref="CO59:CR59"/>
    <mergeCell ref="CS59:CV59"/>
    <mergeCell ref="CW59:DA59"/>
    <mergeCell ref="CO56:CR56"/>
    <mergeCell ref="CS56:CV56"/>
    <mergeCell ref="CW56:DA56"/>
    <mergeCell ref="CO57:CR57"/>
    <mergeCell ref="CS57:CV57"/>
    <mergeCell ref="CW57:DA57"/>
    <mergeCell ref="CO54:CR54"/>
    <mergeCell ref="CS54:CV54"/>
    <mergeCell ref="CW54:DA54"/>
    <mergeCell ref="CO55:CR55"/>
    <mergeCell ref="CS55:CV55"/>
    <mergeCell ref="CW55:DA55"/>
    <mergeCell ref="CO52:CR52"/>
    <mergeCell ref="CS52:CV52"/>
    <mergeCell ref="CW52:DA52"/>
    <mergeCell ref="CO53:CR53"/>
    <mergeCell ref="CS53:CV53"/>
    <mergeCell ref="CW53:DA53"/>
    <mergeCell ref="CO50:CR50"/>
    <mergeCell ref="CS50:CV50"/>
    <mergeCell ref="CW50:DA50"/>
    <mergeCell ref="CO51:CR51"/>
    <mergeCell ref="CS51:CV51"/>
    <mergeCell ref="CW51:DA51"/>
    <mergeCell ref="CO48:CR48"/>
    <mergeCell ref="CS48:CV48"/>
    <mergeCell ref="CW48:DA48"/>
    <mergeCell ref="CO49:CR49"/>
    <mergeCell ref="CS49:CV49"/>
    <mergeCell ref="CW49:DA49"/>
    <mergeCell ref="CO46:CR46"/>
    <mergeCell ref="CS46:CV46"/>
    <mergeCell ref="CW46:DA46"/>
    <mergeCell ref="CO47:CR47"/>
    <mergeCell ref="CS47:CV47"/>
    <mergeCell ref="CW47:DA47"/>
    <mergeCell ref="CW44:DA44"/>
    <mergeCell ref="CO45:CR45"/>
    <mergeCell ref="CS45:CV45"/>
    <mergeCell ref="CW45:DA45"/>
    <mergeCell ref="CW20:DA21"/>
    <mergeCell ref="CW22:DA22"/>
    <mergeCell ref="CW23:DA23"/>
    <mergeCell ref="CO24:CR24"/>
    <mergeCell ref="CS24:CV24"/>
    <mergeCell ref="CW24:DA24"/>
    <mergeCell ref="CO42:CR42"/>
    <mergeCell ref="CS42:CV42"/>
    <mergeCell ref="CW42:DA42"/>
    <mergeCell ref="CO43:CR43"/>
    <mergeCell ref="CS43:CV43"/>
    <mergeCell ref="CW43:DA43"/>
    <mergeCell ref="CO40:CR40"/>
    <mergeCell ref="CS40:CV40"/>
    <mergeCell ref="CW40:DA40"/>
    <mergeCell ref="CO41:CR41"/>
    <mergeCell ref="CS41:CV41"/>
    <mergeCell ref="CW41:DA41"/>
    <mergeCell ref="CO38:CR38"/>
    <mergeCell ref="CS38:CV38"/>
    <mergeCell ref="CW38:DA38"/>
    <mergeCell ref="CO39:CR39"/>
    <mergeCell ref="CS39:CV39"/>
    <mergeCell ref="CW39:DA39"/>
    <mergeCell ref="CO36:CR36"/>
    <mergeCell ref="CS36:CV36"/>
    <mergeCell ref="CW36:DA36"/>
    <mergeCell ref="CO37:CR37"/>
    <mergeCell ref="CS37:CV37"/>
    <mergeCell ref="CW37:DA37"/>
    <mergeCell ref="CO34:CR34"/>
    <mergeCell ref="CS34:CV34"/>
    <mergeCell ref="CW34:DA34"/>
    <mergeCell ref="CO35:CR35"/>
    <mergeCell ref="CS35:CV35"/>
    <mergeCell ref="CW35:DA35"/>
    <mergeCell ref="CO32:CR32"/>
    <mergeCell ref="CS32:CV32"/>
    <mergeCell ref="CW32:DA32"/>
    <mergeCell ref="CO33:CR33"/>
    <mergeCell ref="CS33:CV33"/>
    <mergeCell ref="CW33:DA33"/>
    <mergeCell ref="CW29:DA29"/>
    <mergeCell ref="CO30:CR30"/>
    <mergeCell ref="CS30:CV30"/>
    <mergeCell ref="CW30:DA30"/>
    <mergeCell ref="CO31:CR31"/>
    <mergeCell ref="CS31:CV31"/>
    <mergeCell ref="CW31:DA31"/>
    <mergeCell ref="CS29:CV29"/>
    <mergeCell ref="CO27:CR27"/>
    <mergeCell ref="CS27:CV27"/>
    <mergeCell ref="CW27:DA27"/>
    <mergeCell ref="CO28:CR28"/>
    <mergeCell ref="CS28:CV28"/>
    <mergeCell ref="CW28:DA28"/>
    <mergeCell ref="CS25:CV25"/>
    <mergeCell ref="CW25:DA25"/>
    <mergeCell ref="CO20:CV20"/>
    <mergeCell ref="CO21:CR21"/>
    <mergeCell ref="CS21:CV21"/>
    <mergeCell ref="CO22:CR22"/>
    <mergeCell ref="CS22:CV22"/>
    <mergeCell ref="CO23:CR23"/>
    <mergeCell ref="CS23:CV23"/>
    <mergeCell ref="BU52:BX52"/>
    <mergeCell ref="BY52:CB52"/>
    <mergeCell ref="BU81:BX81"/>
    <mergeCell ref="BY81:CB81"/>
    <mergeCell ref="BU78:BX78"/>
    <mergeCell ref="BY78:CB78"/>
    <mergeCell ref="BU79:BX79"/>
    <mergeCell ref="BY79:CB79"/>
    <mergeCell ref="BU80:BX80"/>
    <mergeCell ref="BY80:CB80"/>
    <mergeCell ref="BU39:BX39"/>
    <mergeCell ref="BY39:CB39"/>
    <mergeCell ref="BU40:BX40"/>
    <mergeCell ref="BY40:CB40"/>
    <mergeCell ref="BU50:BX50"/>
    <mergeCell ref="BY50:CB50"/>
    <mergeCell ref="BU36:BX36"/>
    <mergeCell ref="BY36:CB36"/>
    <mergeCell ref="BU37:BX37"/>
    <mergeCell ref="BY37:CB37"/>
    <mergeCell ref="BU38:BX38"/>
    <mergeCell ref="BY38:CB38"/>
    <mergeCell ref="BY32:CB32"/>
    <mergeCell ref="BU33:BX33"/>
    <mergeCell ref="BY33:CB33"/>
    <mergeCell ref="BU34:BX34"/>
    <mergeCell ref="BY34:CB34"/>
    <mergeCell ref="BU35:BX35"/>
    <mergeCell ref="BY35:CB35"/>
    <mergeCell ref="BU27:BX27"/>
    <mergeCell ref="BY27:CB27"/>
    <mergeCell ref="BU28:BX28"/>
    <mergeCell ref="BY28:CB28"/>
    <mergeCell ref="BU29:BX29"/>
    <mergeCell ref="BY29:CB29"/>
    <mergeCell ref="BU24:BX24"/>
    <mergeCell ref="BY24:CB24"/>
    <mergeCell ref="BU25:BX25"/>
    <mergeCell ref="BY25:CB25"/>
    <mergeCell ref="BU26:BX26"/>
    <mergeCell ref="BY26:CB26"/>
    <mergeCell ref="BU20:CB20"/>
    <mergeCell ref="BU21:BX21"/>
    <mergeCell ref="BY21:CB21"/>
    <mergeCell ref="BU22:BX22"/>
    <mergeCell ref="BY22:CB22"/>
    <mergeCell ref="BU23:BX23"/>
    <mergeCell ref="BY23:CB23"/>
    <mergeCell ref="CK39:CN39"/>
    <mergeCell ref="CK40:CN40"/>
    <mergeCell ref="CK41:CN41"/>
    <mergeCell ref="CK25:CN25"/>
    <mergeCell ref="CK33:CN33"/>
    <mergeCell ref="CO26:CR26"/>
    <mergeCell ref="CK38:CN38"/>
    <mergeCell ref="CK37:CN37"/>
    <mergeCell ref="CK32:CN32"/>
    <mergeCell ref="CO25:CR25"/>
    <mergeCell ref="CS26:CV26"/>
    <mergeCell ref="CW26:DA26"/>
    <mergeCell ref="D41:Q41"/>
    <mergeCell ref="D31:Q31"/>
    <mergeCell ref="D32:Q32"/>
    <mergeCell ref="D33:Q33"/>
    <mergeCell ref="D34:Q34"/>
    <mergeCell ref="D35:Q35"/>
    <mergeCell ref="D36:Q36"/>
    <mergeCell ref="D37:Q37"/>
    <mergeCell ref="D26:Q26"/>
    <mergeCell ref="D27:Q27"/>
    <mergeCell ref="D28:Q28"/>
    <mergeCell ref="D39:Q39"/>
    <mergeCell ref="D40:Q40"/>
    <mergeCell ref="CG40:CJ40"/>
    <mergeCell ref="AU38:BB38"/>
    <mergeCell ref="BC38:BF38"/>
    <mergeCell ref="BG38:BH38"/>
    <mergeCell ref="BI38:BL38"/>
    <mergeCell ref="A40:C40"/>
    <mergeCell ref="BQ40:BS40"/>
    <mergeCell ref="R40:S40"/>
    <mergeCell ref="Y40:AH40"/>
    <mergeCell ref="AI40:AQ40"/>
    <mergeCell ref="CG39:CJ39"/>
    <mergeCell ref="AU39:BB39"/>
    <mergeCell ref="AI39:AQ39"/>
    <mergeCell ref="AR39:AT39"/>
    <mergeCell ref="A39:C39"/>
    <mergeCell ref="CG37:CJ37"/>
    <mergeCell ref="BQ37:BS37"/>
    <mergeCell ref="A37:C37"/>
    <mergeCell ref="AR37:AT37"/>
    <mergeCell ref="Y38:AH38"/>
    <mergeCell ref="AI38:AQ38"/>
    <mergeCell ref="AR38:AT38"/>
    <mergeCell ref="Y37:AH37"/>
    <mergeCell ref="CG38:CJ38"/>
    <mergeCell ref="D38:Q38"/>
    <mergeCell ref="R35:S35"/>
    <mergeCell ref="Y35:AH35"/>
    <mergeCell ref="BQ36:BS36"/>
    <mergeCell ref="AU37:BB37"/>
    <mergeCell ref="BC37:BF37"/>
    <mergeCell ref="BG37:BH37"/>
    <mergeCell ref="BI37:BL37"/>
    <mergeCell ref="AI37:AQ37"/>
    <mergeCell ref="R37:S37"/>
    <mergeCell ref="A36:C36"/>
    <mergeCell ref="A35:C35"/>
    <mergeCell ref="BQ35:BS35"/>
    <mergeCell ref="AI35:AQ35"/>
    <mergeCell ref="R36:S36"/>
    <mergeCell ref="CK35:CN35"/>
    <mergeCell ref="Y36:AH36"/>
    <mergeCell ref="AI36:AQ36"/>
    <mergeCell ref="BG35:BH35"/>
    <mergeCell ref="AR35:AT35"/>
    <mergeCell ref="BW1:CT2"/>
    <mergeCell ref="BW3:CB4"/>
    <mergeCell ref="BW5:CB6"/>
    <mergeCell ref="BW7:CB8"/>
    <mergeCell ref="BW9:CB10"/>
    <mergeCell ref="CK23:CN23"/>
    <mergeCell ref="CK22:CN22"/>
    <mergeCell ref="BQ18:BX19"/>
    <mergeCell ref="BW12:CS13"/>
    <mergeCell ref="BW14:CS15"/>
    <mergeCell ref="BC31:BF31"/>
    <mergeCell ref="CK30:CN30"/>
    <mergeCell ref="BC30:BF30"/>
    <mergeCell ref="AR32:AT32"/>
    <mergeCell ref="AU32:BB32"/>
    <mergeCell ref="BC32:BF32"/>
    <mergeCell ref="BG32:BH32"/>
    <mergeCell ref="BI32:BL32"/>
    <mergeCell ref="CG32:CJ32"/>
    <mergeCell ref="BU32:BX32"/>
    <mergeCell ref="BI30:BL30"/>
    <mergeCell ref="CG30:CJ30"/>
    <mergeCell ref="CG31:CJ31"/>
    <mergeCell ref="BI31:BL31"/>
    <mergeCell ref="BU30:BX30"/>
    <mergeCell ref="BY30:CB30"/>
    <mergeCell ref="BU31:BX31"/>
    <mergeCell ref="BY31:CB31"/>
    <mergeCell ref="CG29:CJ29"/>
    <mergeCell ref="CK29:CN29"/>
    <mergeCell ref="CK31:CN31"/>
    <mergeCell ref="BQ30:BS30"/>
    <mergeCell ref="CO29:CR29"/>
    <mergeCell ref="BM30:BP30"/>
    <mergeCell ref="BM31:BP31"/>
    <mergeCell ref="CC29:CF29"/>
    <mergeCell ref="CC30:CF30"/>
    <mergeCell ref="CC31:CF31"/>
    <mergeCell ref="R27:S27"/>
    <mergeCell ref="Y27:AH27"/>
    <mergeCell ref="R28:S28"/>
    <mergeCell ref="A30:C30"/>
    <mergeCell ref="D29:Q29"/>
    <mergeCell ref="D30:Q30"/>
    <mergeCell ref="Y30:AH30"/>
    <mergeCell ref="A29:C29"/>
    <mergeCell ref="Y28:AH28"/>
    <mergeCell ref="R30:S30"/>
    <mergeCell ref="CK26:CN26"/>
    <mergeCell ref="CK27:CN27"/>
    <mergeCell ref="CC3:CP4"/>
    <mergeCell ref="CC5:CP6"/>
    <mergeCell ref="CC7:CP8"/>
    <mergeCell ref="CC9:CN10"/>
    <mergeCell ref="CO9:CP9"/>
    <mergeCell ref="CG24:CJ24"/>
    <mergeCell ref="CG23:CJ23"/>
    <mergeCell ref="CK24:CN24"/>
    <mergeCell ref="AU24:BB24"/>
    <mergeCell ref="BC24:BF24"/>
    <mergeCell ref="BC23:BF23"/>
    <mergeCell ref="AR24:AT24"/>
    <mergeCell ref="BG24:BH24"/>
    <mergeCell ref="BI24:BL24"/>
    <mergeCell ref="AR23:AT23"/>
    <mergeCell ref="BG27:BH27"/>
    <mergeCell ref="BI27:BL27"/>
    <mergeCell ref="CG27:CJ27"/>
    <mergeCell ref="CO10:CP10"/>
    <mergeCell ref="A1:D4"/>
    <mergeCell ref="AS12:AX13"/>
    <mergeCell ref="BG23:BH23"/>
    <mergeCell ref="BI23:BL23"/>
    <mergeCell ref="CG21:CJ21"/>
    <mergeCell ref="A24:C24"/>
    <mergeCell ref="BC27:BF27"/>
    <mergeCell ref="CG20:CN20"/>
    <mergeCell ref="CG22:CJ22"/>
    <mergeCell ref="A41:C41"/>
    <mergeCell ref="BQ31:BS31"/>
    <mergeCell ref="BQ32:BS32"/>
    <mergeCell ref="BQ34:BS34"/>
    <mergeCell ref="BQ28:BS28"/>
    <mergeCell ref="BQ29:BS29"/>
    <mergeCell ref="BI40:BL40"/>
    <mergeCell ref="BQ27:BS27"/>
    <mergeCell ref="AU27:BB27"/>
    <mergeCell ref="BI26:BL26"/>
    <mergeCell ref="A27:C27"/>
    <mergeCell ref="A25:C25"/>
    <mergeCell ref="AU25:BB25"/>
    <mergeCell ref="BC25:BF25"/>
    <mergeCell ref="AI27:AQ27"/>
    <mergeCell ref="AR27:AT27"/>
    <mergeCell ref="A26:C26"/>
    <mergeCell ref="R41:S41"/>
    <mergeCell ref="Y41:AH41"/>
    <mergeCell ref="AI41:AQ41"/>
    <mergeCell ref="AR41:AT41"/>
    <mergeCell ref="BQ41:BS41"/>
    <mergeCell ref="AR40:AT40"/>
    <mergeCell ref="AU40:BB40"/>
    <mergeCell ref="BC40:BF40"/>
    <mergeCell ref="BG40:BH40"/>
    <mergeCell ref="AU41:BB41"/>
    <mergeCell ref="BC41:BF41"/>
    <mergeCell ref="BG41:BH41"/>
    <mergeCell ref="BI41:BL41"/>
    <mergeCell ref="CG41:CJ41"/>
    <mergeCell ref="BM41:BP41"/>
    <mergeCell ref="BU41:BX41"/>
    <mergeCell ref="BY41:CB41"/>
    <mergeCell ref="BC39:BF39"/>
    <mergeCell ref="BG39:BH39"/>
    <mergeCell ref="BI39:BL39"/>
    <mergeCell ref="R38:S38"/>
    <mergeCell ref="BQ38:BS38"/>
    <mergeCell ref="A38:C38"/>
    <mergeCell ref="R39:S39"/>
    <mergeCell ref="Y39:AH39"/>
    <mergeCell ref="BQ39:BS39"/>
    <mergeCell ref="T39:X39"/>
    <mergeCell ref="BQ33:BS33"/>
    <mergeCell ref="AR36:AT36"/>
    <mergeCell ref="AU36:BB36"/>
    <mergeCell ref="BI36:BL36"/>
    <mergeCell ref="CK34:CN34"/>
    <mergeCell ref="BM33:BP33"/>
    <mergeCell ref="BM34:BP34"/>
    <mergeCell ref="CG34:CJ34"/>
    <mergeCell ref="BC34:BF34"/>
    <mergeCell ref="BC35:BF35"/>
    <mergeCell ref="A33:C33"/>
    <mergeCell ref="Y34:AH34"/>
    <mergeCell ref="AI34:AQ34"/>
    <mergeCell ref="AR34:AT34"/>
    <mergeCell ref="AU34:BB34"/>
    <mergeCell ref="AU35:BB35"/>
    <mergeCell ref="A34:C34"/>
    <mergeCell ref="Y33:AH33"/>
    <mergeCell ref="R34:S34"/>
    <mergeCell ref="R33:S33"/>
    <mergeCell ref="AI33:AQ33"/>
    <mergeCell ref="AR33:AT33"/>
    <mergeCell ref="BI33:BL33"/>
    <mergeCell ref="CG33:CJ33"/>
    <mergeCell ref="CG36:CJ36"/>
    <mergeCell ref="BC36:BF36"/>
    <mergeCell ref="BG36:BH36"/>
    <mergeCell ref="BI35:BL35"/>
    <mergeCell ref="CG35:CJ35"/>
    <mergeCell ref="BG34:BH34"/>
    <mergeCell ref="BI34:BL34"/>
    <mergeCell ref="CK36:CN36"/>
    <mergeCell ref="BG30:BH30"/>
    <mergeCell ref="AI29:AQ29"/>
    <mergeCell ref="AR29:AT29"/>
    <mergeCell ref="BC33:BF33"/>
    <mergeCell ref="BG33:BH33"/>
    <mergeCell ref="AU33:BB33"/>
    <mergeCell ref="AU31:BB31"/>
    <mergeCell ref="BC29:BF29"/>
    <mergeCell ref="AI31:AQ31"/>
    <mergeCell ref="AR31:AT31"/>
    <mergeCell ref="A32:C32"/>
    <mergeCell ref="AI30:AQ30"/>
    <mergeCell ref="AR30:AT30"/>
    <mergeCell ref="AU30:BB30"/>
    <mergeCell ref="R32:S32"/>
    <mergeCell ref="Y32:AH32"/>
    <mergeCell ref="AI32:AQ32"/>
    <mergeCell ref="AI28:AQ28"/>
    <mergeCell ref="AR28:AT28"/>
    <mergeCell ref="BI28:BL28"/>
    <mergeCell ref="BG31:BH31"/>
    <mergeCell ref="A28:C28"/>
    <mergeCell ref="R29:S29"/>
    <mergeCell ref="Y29:AH29"/>
    <mergeCell ref="A31:C31"/>
    <mergeCell ref="R31:S31"/>
    <mergeCell ref="Y31:AH31"/>
    <mergeCell ref="CG28:CJ28"/>
    <mergeCell ref="AU28:BB28"/>
    <mergeCell ref="BC28:BF28"/>
    <mergeCell ref="BG28:BH28"/>
    <mergeCell ref="CK28:CN28"/>
    <mergeCell ref="AU29:BB29"/>
    <mergeCell ref="BM28:BP28"/>
    <mergeCell ref="BM29:BP29"/>
    <mergeCell ref="BG29:BH29"/>
    <mergeCell ref="BI29:BL29"/>
    <mergeCell ref="R26:S26"/>
    <mergeCell ref="Y26:AH26"/>
    <mergeCell ref="AI26:AQ26"/>
    <mergeCell ref="AR26:AT26"/>
    <mergeCell ref="AU26:BB26"/>
    <mergeCell ref="T26:X26"/>
    <mergeCell ref="BC26:BF26"/>
    <mergeCell ref="BG26:BH26"/>
    <mergeCell ref="BG25:BH25"/>
    <mergeCell ref="BI25:BL25"/>
    <mergeCell ref="CG25:CJ25"/>
    <mergeCell ref="BQ26:BS26"/>
    <mergeCell ref="CG26:CJ26"/>
    <mergeCell ref="A23:C23"/>
    <mergeCell ref="BG22:BH22"/>
    <mergeCell ref="BI22:BL22"/>
    <mergeCell ref="A22:C22"/>
    <mergeCell ref="R22:S22"/>
    <mergeCell ref="Y22:AH22"/>
    <mergeCell ref="R23:S23"/>
    <mergeCell ref="Y23:AH23"/>
    <mergeCell ref="AI23:AQ23"/>
    <mergeCell ref="AU23:BB23"/>
    <mergeCell ref="Y25:AH25"/>
    <mergeCell ref="AI25:AQ25"/>
    <mergeCell ref="AR25:AT25"/>
    <mergeCell ref="R24:S24"/>
    <mergeCell ref="Y24:AH24"/>
    <mergeCell ref="D20:Q21"/>
    <mergeCell ref="AR21:AT21"/>
    <mergeCell ref="BC20:BF21"/>
    <mergeCell ref="BG20:BH21"/>
    <mergeCell ref="CK21:CN21"/>
    <mergeCell ref="DF70:DI70"/>
    <mergeCell ref="BQ20:BT21"/>
    <mergeCell ref="BQ22:BS22"/>
    <mergeCell ref="BI20:BL21"/>
    <mergeCell ref="CK42:CN42"/>
    <mergeCell ref="BQ23:BS23"/>
    <mergeCell ref="BQ24:BS24"/>
    <mergeCell ref="AU42:BB42"/>
    <mergeCell ref="DF71:DI72"/>
    <mergeCell ref="BQ25:BS25"/>
    <mergeCell ref="DF67:DI67"/>
    <mergeCell ref="DF68:DI69"/>
    <mergeCell ref="DF73:DI73"/>
    <mergeCell ref="DF57:DI58"/>
    <mergeCell ref="DF59:DI59"/>
    <mergeCell ref="DF60:DI61"/>
    <mergeCell ref="BC42:BF42"/>
    <mergeCell ref="A21:C21"/>
    <mergeCell ref="AU20:BB21"/>
    <mergeCell ref="R20:S21"/>
    <mergeCell ref="Y20:AH21"/>
    <mergeCell ref="A20:C20"/>
    <mergeCell ref="AI24:AQ24"/>
    <mergeCell ref="D22:Q22"/>
    <mergeCell ref="AI22:AQ22"/>
    <mergeCell ref="AR22:AT22"/>
    <mergeCell ref="AI20:AQ21"/>
    <mergeCell ref="AY5:BN5"/>
    <mergeCell ref="AU22:BB22"/>
    <mergeCell ref="BC22:BF22"/>
    <mergeCell ref="AS14:AU16"/>
    <mergeCell ref="AV14:AX16"/>
    <mergeCell ref="AY14:BA16"/>
    <mergeCell ref="BB14:BD16"/>
    <mergeCell ref="AV6:BN9"/>
    <mergeCell ref="BL14:BP16"/>
    <mergeCell ref="AR20:AT20"/>
    <mergeCell ref="AD1:AO5"/>
    <mergeCell ref="AS1:AU5"/>
    <mergeCell ref="AD6:AO9"/>
    <mergeCell ref="BQ14:BU16"/>
    <mergeCell ref="BO1:BU2"/>
    <mergeCell ref="BO3:BU5"/>
    <mergeCell ref="BO6:BU7"/>
    <mergeCell ref="BO8:BU9"/>
    <mergeCell ref="AV1:BN4"/>
    <mergeCell ref="AV5:AX5"/>
    <mergeCell ref="B11:G13"/>
    <mergeCell ref="J11:P13"/>
    <mergeCell ref="Q8:V10"/>
    <mergeCell ref="Q11:V13"/>
    <mergeCell ref="AY12:BD13"/>
    <mergeCell ref="BL12:BU13"/>
    <mergeCell ref="AS6:AU9"/>
    <mergeCell ref="B8:G10"/>
    <mergeCell ref="J8:P10"/>
    <mergeCell ref="A42:C42"/>
    <mergeCell ref="D42:Q42"/>
    <mergeCell ref="R42:S42"/>
    <mergeCell ref="Y42:AH42"/>
    <mergeCell ref="AI42:AQ42"/>
    <mergeCell ref="AR42:AT42"/>
    <mergeCell ref="BG42:BH42"/>
    <mergeCell ref="BI42:BL42"/>
    <mergeCell ref="BQ42:BS42"/>
    <mergeCell ref="CG42:CJ42"/>
    <mergeCell ref="BM42:BP42"/>
    <mergeCell ref="BU42:BX42"/>
    <mergeCell ref="BY42:CB42"/>
    <mergeCell ref="A43:C43"/>
    <mergeCell ref="D43:Q43"/>
    <mergeCell ref="R43:S43"/>
    <mergeCell ref="Y43:AH43"/>
    <mergeCell ref="AI43:AQ43"/>
    <mergeCell ref="AR43:AT43"/>
    <mergeCell ref="AU43:BB43"/>
    <mergeCell ref="BC43:BF43"/>
    <mergeCell ref="BG43:BH43"/>
    <mergeCell ref="BI43:BL43"/>
    <mergeCell ref="BQ43:BS43"/>
    <mergeCell ref="CG43:CJ43"/>
    <mergeCell ref="BY43:CB43"/>
    <mergeCell ref="CK43:CN43"/>
    <mergeCell ref="BM43:BP43"/>
    <mergeCell ref="BU43:BX43"/>
    <mergeCell ref="A44:C44"/>
    <mergeCell ref="D44:Q44"/>
    <mergeCell ref="R44:S44"/>
    <mergeCell ref="Y44:AH44"/>
    <mergeCell ref="AI44:AQ44"/>
    <mergeCell ref="AR44:AT44"/>
    <mergeCell ref="AU44:BB44"/>
    <mergeCell ref="BC44:BF44"/>
    <mergeCell ref="BG44:BH44"/>
    <mergeCell ref="BI44:BL44"/>
    <mergeCell ref="BQ44:BS44"/>
    <mergeCell ref="CG44:CJ44"/>
    <mergeCell ref="BM44:BP44"/>
    <mergeCell ref="CC44:CF44"/>
    <mergeCell ref="CK44:CN44"/>
    <mergeCell ref="BU44:BX44"/>
    <mergeCell ref="BY44:CB44"/>
    <mergeCell ref="CO44:CR44"/>
    <mergeCell ref="CS44:CV44"/>
    <mergeCell ref="A45:C45"/>
    <mergeCell ref="D45:Q45"/>
    <mergeCell ref="R45:S45"/>
    <mergeCell ref="Y45:AH45"/>
    <mergeCell ref="AI45:AQ45"/>
    <mergeCell ref="AR45:AT45"/>
    <mergeCell ref="AU45:BB45"/>
    <mergeCell ref="BC45:BF45"/>
    <mergeCell ref="BG45:BH45"/>
    <mergeCell ref="BI45:BL45"/>
    <mergeCell ref="BQ45:BS45"/>
    <mergeCell ref="CG45:CJ45"/>
    <mergeCell ref="BM45:BP45"/>
    <mergeCell ref="BU45:BX45"/>
    <mergeCell ref="BY45:CB45"/>
    <mergeCell ref="CK45:CN45"/>
    <mergeCell ref="A46:C46"/>
    <mergeCell ref="D46:Q46"/>
    <mergeCell ref="R46:S46"/>
    <mergeCell ref="Y46:AH46"/>
    <mergeCell ref="AI46:AQ46"/>
    <mergeCell ref="AR46:AT46"/>
    <mergeCell ref="AU46:BB46"/>
    <mergeCell ref="BC46:BF46"/>
    <mergeCell ref="BG46:BH46"/>
    <mergeCell ref="BI46:BL46"/>
    <mergeCell ref="BQ46:BS46"/>
    <mergeCell ref="CG46:CJ46"/>
    <mergeCell ref="BM46:BP46"/>
    <mergeCell ref="BU46:BX46"/>
    <mergeCell ref="BY46:CB46"/>
    <mergeCell ref="CK46:CN46"/>
    <mergeCell ref="A47:C47"/>
    <mergeCell ref="D47:Q47"/>
    <mergeCell ref="R47:S47"/>
    <mergeCell ref="Y47:AH47"/>
    <mergeCell ref="AI47:AQ47"/>
    <mergeCell ref="AR47:AT47"/>
    <mergeCell ref="AU47:BB47"/>
    <mergeCell ref="BC47:BF47"/>
    <mergeCell ref="BG47:BH47"/>
    <mergeCell ref="BI47:BL47"/>
    <mergeCell ref="BQ47:BS47"/>
    <mergeCell ref="CG47:CJ47"/>
    <mergeCell ref="BM47:BP47"/>
    <mergeCell ref="BU47:BX47"/>
    <mergeCell ref="BY47:CB47"/>
    <mergeCell ref="CK47:CN47"/>
    <mergeCell ref="A48:C48"/>
    <mergeCell ref="D48:Q48"/>
    <mergeCell ref="R48:S48"/>
    <mergeCell ref="Y48:AH48"/>
    <mergeCell ref="AI48:AQ48"/>
    <mergeCell ref="AR48:AT48"/>
    <mergeCell ref="AU48:BB48"/>
    <mergeCell ref="BC48:BF48"/>
    <mergeCell ref="BG48:BH48"/>
    <mergeCell ref="BI48:BL48"/>
    <mergeCell ref="BQ48:BS48"/>
    <mergeCell ref="CG48:CJ48"/>
    <mergeCell ref="BM48:BP48"/>
    <mergeCell ref="BU48:BX48"/>
    <mergeCell ref="BY48:CB48"/>
    <mergeCell ref="CK48:CN48"/>
    <mergeCell ref="A49:C49"/>
    <mergeCell ref="D49:Q49"/>
    <mergeCell ref="R49:S49"/>
    <mergeCell ref="Y49:AH49"/>
    <mergeCell ref="AI49:AQ49"/>
    <mergeCell ref="AR49:AT49"/>
    <mergeCell ref="AU49:BB49"/>
    <mergeCell ref="BC49:BF49"/>
    <mergeCell ref="BG49:BH49"/>
    <mergeCell ref="BI49:BL49"/>
    <mergeCell ref="BQ49:BS49"/>
    <mergeCell ref="CG49:CJ49"/>
    <mergeCell ref="BM49:BP49"/>
    <mergeCell ref="BU49:BX49"/>
    <mergeCell ref="BY49:CB49"/>
    <mergeCell ref="CK49:CN49"/>
    <mergeCell ref="A50:C50"/>
    <mergeCell ref="D50:Q50"/>
    <mergeCell ref="R50:S50"/>
    <mergeCell ref="Y50:AH50"/>
    <mergeCell ref="AI50:AQ50"/>
    <mergeCell ref="AR50:AT50"/>
    <mergeCell ref="AU50:BB50"/>
    <mergeCell ref="BC50:BF50"/>
    <mergeCell ref="BG50:BH50"/>
    <mergeCell ref="BI50:BL50"/>
    <mergeCell ref="BQ50:BS50"/>
    <mergeCell ref="CG50:CJ50"/>
    <mergeCell ref="CK50:CN50"/>
    <mergeCell ref="BM50:BP50"/>
    <mergeCell ref="A51:C51"/>
    <mergeCell ref="D51:Q51"/>
    <mergeCell ref="R51:S51"/>
    <mergeCell ref="Y51:AH51"/>
    <mergeCell ref="AI51:AQ51"/>
    <mergeCell ref="AR51:AT51"/>
    <mergeCell ref="AU51:BB51"/>
    <mergeCell ref="BC51:BF51"/>
    <mergeCell ref="BG51:BH51"/>
    <mergeCell ref="BI51:BL51"/>
    <mergeCell ref="BQ51:BS51"/>
    <mergeCell ref="CG51:CJ51"/>
    <mergeCell ref="BM51:BP51"/>
    <mergeCell ref="BU51:BX51"/>
    <mergeCell ref="BY51:CB51"/>
    <mergeCell ref="CC51:CF51"/>
    <mergeCell ref="CK51:CN51"/>
    <mergeCell ref="A52:C52"/>
    <mergeCell ref="D52:Q52"/>
    <mergeCell ref="R52:S52"/>
    <mergeCell ref="Y52:AH52"/>
    <mergeCell ref="AI52:AQ52"/>
    <mergeCell ref="AR52:AT52"/>
    <mergeCell ref="AU52:BB52"/>
    <mergeCell ref="BC52:BF52"/>
    <mergeCell ref="BG52:BH52"/>
    <mergeCell ref="BI52:BL52"/>
    <mergeCell ref="BQ52:BS52"/>
    <mergeCell ref="CG52:CJ52"/>
    <mergeCell ref="BM52:BP52"/>
    <mergeCell ref="CK52:CN52"/>
    <mergeCell ref="A53:C53"/>
    <mergeCell ref="D53:Q53"/>
    <mergeCell ref="R53:S53"/>
    <mergeCell ref="Y53:AH53"/>
    <mergeCell ref="AI53:AQ53"/>
    <mergeCell ref="AR53:AT53"/>
    <mergeCell ref="AU53:BB53"/>
    <mergeCell ref="BC53:BF53"/>
    <mergeCell ref="BG53:BH53"/>
    <mergeCell ref="BI53:BL53"/>
    <mergeCell ref="BQ53:BS53"/>
    <mergeCell ref="CG53:CJ53"/>
    <mergeCell ref="BM53:BP53"/>
    <mergeCell ref="BU53:BX53"/>
    <mergeCell ref="BY53:CB53"/>
    <mergeCell ref="CK53:CN53"/>
    <mergeCell ref="A54:C54"/>
    <mergeCell ref="D54:Q54"/>
    <mergeCell ref="R54:S54"/>
    <mergeCell ref="Y54:AH54"/>
    <mergeCell ref="AI54:AQ54"/>
    <mergeCell ref="AR54:AT54"/>
    <mergeCell ref="AU54:BB54"/>
    <mergeCell ref="BC54:BF54"/>
    <mergeCell ref="BG54:BH54"/>
    <mergeCell ref="BI54:BL54"/>
    <mergeCell ref="BQ54:BS54"/>
    <mergeCell ref="CG54:CJ54"/>
    <mergeCell ref="BM54:BP54"/>
    <mergeCell ref="BU54:BX54"/>
    <mergeCell ref="BY54:CB54"/>
    <mergeCell ref="CK54:CN54"/>
    <mergeCell ref="A55:C55"/>
    <mergeCell ref="D55:Q55"/>
    <mergeCell ref="R55:S55"/>
    <mergeCell ref="Y55:AH55"/>
    <mergeCell ref="AI55:AQ55"/>
    <mergeCell ref="AR55:AT55"/>
    <mergeCell ref="AU55:BB55"/>
    <mergeCell ref="BC55:BF55"/>
    <mergeCell ref="BG55:BH55"/>
    <mergeCell ref="BI55:BL55"/>
    <mergeCell ref="BQ55:BS55"/>
    <mergeCell ref="CG55:CJ55"/>
    <mergeCell ref="BM55:BP55"/>
    <mergeCell ref="BU55:BX55"/>
    <mergeCell ref="BY55:CB55"/>
    <mergeCell ref="CK55:CN55"/>
    <mergeCell ref="A56:C56"/>
    <mergeCell ref="D56:Q56"/>
    <mergeCell ref="R56:S56"/>
    <mergeCell ref="Y56:AH56"/>
    <mergeCell ref="AI56:AQ56"/>
    <mergeCell ref="AR56:AT56"/>
    <mergeCell ref="AU56:BB56"/>
    <mergeCell ref="BC56:BF56"/>
    <mergeCell ref="BG56:BH56"/>
    <mergeCell ref="BI56:BL56"/>
    <mergeCell ref="BQ56:BS56"/>
    <mergeCell ref="CG56:CJ56"/>
    <mergeCell ref="BM56:BP56"/>
    <mergeCell ref="BU56:BX56"/>
    <mergeCell ref="BY56:CB56"/>
    <mergeCell ref="CK56:CN56"/>
    <mergeCell ref="A57:C57"/>
    <mergeCell ref="D57:Q57"/>
    <mergeCell ref="R57:S57"/>
    <mergeCell ref="Y57:AH57"/>
    <mergeCell ref="AI57:AQ57"/>
    <mergeCell ref="AR57:AT57"/>
    <mergeCell ref="AU57:BB57"/>
    <mergeCell ref="BC57:BF57"/>
    <mergeCell ref="BG57:BH57"/>
    <mergeCell ref="BI57:BL57"/>
    <mergeCell ref="BQ57:BS57"/>
    <mergeCell ref="CG57:CJ57"/>
    <mergeCell ref="BM57:BP57"/>
    <mergeCell ref="BU57:BX57"/>
    <mergeCell ref="BY57:CB57"/>
    <mergeCell ref="CK57:CN57"/>
    <mergeCell ref="A58:C58"/>
    <mergeCell ref="D58:Q58"/>
    <mergeCell ref="R58:S58"/>
    <mergeCell ref="Y58:AH58"/>
    <mergeCell ref="AI58:AQ58"/>
    <mergeCell ref="AR58:AT58"/>
    <mergeCell ref="AU58:BB58"/>
    <mergeCell ref="BC58:BF58"/>
    <mergeCell ref="BG58:BH58"/>
    <mergeCell ref="BI58:BL58"/>
    <mergeCell ref="BQ58:BS58"/>
    <mergeCell ref="CG58:CJ58"/>
    <mergeCell ref="BM58:BP58"/>
    <mergeCell ref="BU58:BX58"/>
    <mergeCell ref="BY58:CB58"/>
    <mergeCell ref="CK58:CN58"/>
    <mergeCell ref="A59:C59"/>
    <mergeCell ref="D59:Q59"/>
    <mergeCell ref="R59:S59"/>
    <mergeCell ref="Y59:AH59"/>
    <mergeCell ref="AI59:AQ59"/>
    <mergeCell ref="AR59:AT59"/>
    <mergeCell ref="AU59:BB59"/>
    <mergeCell ref="BC59:BF59"/>
    <mergeCell ref="BG59:BH59"/>
    <mergeCell ref="BI59:BL59"/>
    <mergeCell ref="BQ59:BS59"/>
    <mergeCell ref="CG59:CJ59"/>
    <mergeCell ref="BM59:BP59"/>
    <mergeCell ref="BU59:BX59"/>
    <mergeCell ref="BY59:CB59"/>
    <mergeCell ref="CK59:CN59"/>
    <mergeCell ref="A60:C60"/>
    <mergeCell ref="D60:Q60"/>
    <mergeCell ref="R60:S60"/>
    <mergeCell ref="Y60:AH60"/>
    <mergeCell ref="AI60:AQ60"/>
    <mergeCell ref="AR60:AT60"/>
    <mergeCell ref="AU60:BB60"/>
    <mergeCell ref="BC60:BF60"/>
    <mergeCell ref="BG60:BH60"/>
    <mergeCell ref="BI60:BL60"/>
    <mergeCell ref="BQ60:BS60"/>
    <mergeCell ref="CG60:CJ60"/>
    <mergeCell ref="BM60:BP60"/>
    <mergeCell ref="BU60:BX60"/>
    <mergeCell ref="BY60:CB60"/>
    <mergeCell ref="CK60:CN60"/>
    <mergeCell ref="A61:C61"/>
    <mergeCell ref="D61:Q61"/>
    <mergeCell ref="R61:S61"/>
    <mergeCell ref="Y61:AH61"/>
    <mergeCell ref="AI61:AQ61"/>
    <mergeCell ref="AR61:AT61"/>
    <mergeCell ref="AU61:BB61"/>
    <mergeCell ref="BC61:BF61"/>
    <mergeCell ref="BG61:BH61"/>
    <mergeCell ref="BI61:BL61"/>
    <mergeCell ref="BQ61:BS61"/>
    <mergeCell ref="CG61:CJ61"/>
    <mergeCell ref="BM61:BP61"/>
    <mergeCell ref="BU61:BX61"/>
    <mergeCell ref="BY61:CB61"/>
    <mergeCell ref="CK61:CN61"/>
    <mergeCell ref="A62:C62"/>
    <mergeCell ref="D62:Q62"/>
    <mergeCell ref="R62:S62"/>
    <mergeCell ref="Y62:AH62"/>
    <mergeCell ref="AI62:AQ62"/>
    <mergeCell ref="AR62:AT62"/>
    <mergeCell ref="AU62:BB62"/>
    <mergeCell ref="BC62:BF62"/>
    <mergeCell ref="BG62:BH62"/>
    <mergeCell ref="BI62:BL62"/>
    <mergeCell ref="BQ62:BS62"/>
    <mergeCell ref="CG62:CJ62"/>
    <mergeCell ref="BM62:BP62"/>
    <mergeCell ref="BU62:BX62"/>
    <mergeCell ref="BY62:CB62"/>
    <mergeCell ref="CK62:CN62"/>
    <mergeCell ref="A63:C63"/>
    <mergeCell ref="D63:Q63"/>
    <mergeCell ref="R63:S63"/>
    <mergeCell ref="Y63:AH63"/>
    <mergeCell ref="AI63:AQ63"/>
    <mergeCell ref="AR63:AT63"/>
    <mergeCell ref="AU63:BB63"/>
    <mergeCell ref="BC63:BF63"/>
    <mergeCell ref="BG63:BH63"/>
    <mergeCell ref="BI63:BL63"/>
    <mergeCell ref="BQ63:BS63"/>
    <mergeCell ref="CG63:CJ63"/>
    <mergeCell ref="BM63:BP63"/>
    <mergeCell ref="BU63:BX63"/>
    <mergeCell ref="BY63:CB63"/>
    <mergeCell ref="CK63:CN63"/>
    <mergeCell ref="A64:C64"/>
    <mergeCell ref="D64:Q64"/>
    <mergeCell ref="R64:S64"/>
    <mergeCell ref="Y64:AH64"/>
    <mergeCell ref="AI64:AQ64"/>
    <mergeCell ref="AR64:AT64"/>
    <mergeCell ref="AU64:BB64"/>
    <mergeCell ref="BC64:BF64"/>
    <mergeCell ref="BG64:BH64"/>
    <mergeCell ref="BI64:BL64"/>
    <mergeCell ref="BQ64:BS64"/>
    <mergeCell ref="CG64:CJ64"/>
    <mergeCell ref="BM64:BP64"/>
    <mergeCell ref="BU64:BX64"/>
    <mergeCell ref="BY64:CB64"/>
    <mergeCell ref="CK64:CN64"/>
    <mergeCell ref="A65:C65"/>
    <mergeCell ref="D65:Q65"/>
    <mergeCell ref="R65:S65"/>
    <mergeCell ref="Y65:AH65"/>
    <mergeCell ref="AI65:AQ65"/>
    <mergeCell ref="AR65:AT65"/>
    <mergeCell ref="AU65:BB65"/>
    <mergeCell ref="BC65:BF65"/>
    <mergeCell ref="BG65:BH65"/>
    <mergeCell ref="BI65:BL65"/>
    <mergeCell ref="BQ65:BS65"/>
    <mergeCell ref="CG65:CJ65"/>
    <mergeCell ref="BM65:BP65"/>
    <mergeCell ref="BU65:BX65"/>
    <mergeCell ref="BY65:CB65"/>
    <mergeCell ref="CK65:CN65"/>
    <mergeCell ref="A66:C66"/>
    <mergeCell ref="D66:Q66"/>
    <mergeCell ref="R66:S66"/>
    <mergeCell ref="Y66:AH66"/>
    <mergeCell ref="AI66:AQ66"/>
    <mergeCell ref="AR66:AT66"/>
    <mergeCell ref="AU66:BB66"/>
    <mergeCell ref="BC66:BF66"/>
    <mergeCell ref="BG66:BH66"/>
    <mergeCell ref="BI66:BL66"/>
    <mergeCell ref="BQ66:BS66"/>
    <mergeCell ref="CG66:CJ66"/>
    <mergeCell ref="BM66:BP66"/>
    <mergeCell ref="BU66:BX66"/>
    <mergeCell ref="BY66:CB66"/>
    <mergeCell ref="CK66:CN66"/>
    <mergeCell ref="A67:C67"/>
    <mergeCell ref="D67:Q67"/>
    <mergeCell ref="R67:S67"/>
    <mergeCell ref="Y67:AH67"/>
    <mergeCell ref="AI67:AQ67"/>
    <mergeCell ref="AR67:AT67"/>
    <mergeCell ref="AU67:BB67"/>
    <mergeCell ref="BC67:BF67"/>
    <mergeCell ref="BG67:BH67"/>
    <mergeCell ref="BI67:BL67"/>
    <mergeCell ref="BQ67:BS67"/>
    <mergeCell ref="CG67:CJ67"/>
    <mergeCell ref="BM67:BP67"/>
    <mergeCell ref="BU67:BX67"/>
    <mergeCell ref="BY67:CB67"/>
    <mergeCell ref="CK67:CN67"/>
    <mergeCell ref="A68:C68"/>
    <mergeCell ref="D68:Q68"/>
    <mergeCell ref="R68:S68"/>
    <mergeCell ref="Y68:AH68"/>
    <mergeCell ref="AI68:AQ68"/>
    <mergeCell ref="AR68:AT68"/>
    <mergeCell ref="AU68:BB68"/>
    <mergeCell ref="BC68:BF68"/>
    <mergeCell ref="BG68:BH68"/>
    <mergeCell ref="BI68:BL68"/>
    <mergeCell ref="BQ68:BS68"/>
    <mergeCell ref="CG68:CJ68"/>
    <mergeCell ref="BM68:BP68"/>
    <mergeCell ref="BU68:BX68"/>
    <mergeCell ref="BY68:CB68"/>
    <mergeCell ref="CK68:CN68"/>
    <mergeCell ref="A69:C69"/>
    <mergeCell ref="D69:Q69"/>
    <mergeCell ref="R69:S69"/>
    <mergeCell ref="Y69:AH69"/>
    <mergeCell ref="AI69:AQ69"/>
    <mergeCell ref="AR69:AT69"/>
    <mergeCell ref="AU69:BB69"/>
    <mergeCell ref="BC69:BF69"/>
    <mergeCell ref="BG69:BH69"/>
    <mergeCell ref="BI69:BL69"/>
    <mergeCell ref="BQ69:BS69"/>
    <mergeCell ref="CG69:CJ69"/>
    <mergeCell ref="BM69:BP69"/>
    <mergeCell ref="BU69:BX69"/>
    <mergeCell ref="BY69:CB69"/>
    <mergeCell ref="CK69:CN69"/>
    <mergeCell ref="A70:C70"/>
    <mergeCell ref="D70:Q70"/>
    <mergeCell ref="R70:S70"/>
    <mergeCell ref="Y70:AH70"/>
    <mergeCell ref="AI70:AQ70"/>
    <mergeCell ref="AR70:AT70"/>
    <mergeCell ref="AU70:BB70"/>
    <mergeCell ref="BC70:BF70"/>
    <mergeCell ref="BG70:BH70"/>
    <mergeCell ref="BI70:BL70"/>
    <mergeCell ref="BQ70:BS70"/>
    <mergeCell ref="CG70:CJ70"/>
    <mergeCell ref="BM70:BP70"/>
    <mergeCell ref="BU70:BX70"/>
    <mergeCell ref="BY70:CB70"/>
    <mergeCell ref="CK70:CN70"/>
    <mergeCell ref="A71:C71"/>
    <mergeCell ref="D71:Q71"/>
    <mergeCell ref="R71:S71"/>
    <mergeCell ref="Y71:AH71"/>
    <mergeCell ref="AI71:AQ71"/>
    <mergeCell ref="AR71:AT71"/>
    <mergeCell ref="AU71:BB71"/>
    <mergeCell ref="BC71:BF71"/>
    <mergeCell ref="BG71:BH71"/>
    <mergeCell ref="BI71:BL71"/>
    <mergeCell ref="BQ71:BS71"/>
    <mergeCell ref="CG71:CJ71"/>
    <mergeCell ref="BM71:BP71"/>
    <mergeCell ref="BU71:BX71"/>
    <mergeCell ref="BY71:CB71"/>
    <mergeCell ref="CK71:CN71"/>
    <mergeCell ref="A72:C72"/>
    <mergeCell ref="D72:Q72"/>
    <mergeCell ref="R72:S72"/>
    <mergeCell ref="Y72:AH72"/>
    <mergeCell ref="AI72:AQ72"/>
    <mergeCell ref="AR72:AT72"/>
    <mergeCell ref="AU72:BB72"/>
    <mergeCell ref="BC72:BF72"/>
    <mergeCell ref="BG72:BH72"/>
    <mergeCell ref="BI72:BL72"/>
    <mergeCell ref="BQ72:BS72"/>
    <mergeCell ref="CG72:CJ72"/>
    <mergeCell ref="BM72:BP72"/>
    <mergeCell ref="BU72:BX72"/>
    <mergeCell ref="BY72:CB72"/>
    <mergeCell ref="CK72:CN72"/>
    <mergeCell ref="A73:C73"/>
    <mergeCell ref="D73:Q73"/>
    <mergeCell ref="R73:S73"/>
    <mergeCell ref="Y73:AH73"/>
    <mergeCell ref="AI73:AQ73"/>
    <mergeCell ref="AR73:AT73"/>
    <mergeCell ref="AU73:BB73"/>
    <mergeCell ref="BC73:BF73"/>
    <mergeCell ref="BG73:BH73"/>
    <mergeCell ref="BI73:BL73"/>
    <mergeCell ref="BQ73:BS73"/>
    <mergeCell ref="CG73:CJ73"/>
    <mergeCell ref="BM73:BP73"/>
    <mergeCell ref="BU73:BX73"/>
    <mergeCell ref="BY73:CB73"/>
    <mergeCell ref="CK73:CN73"/>
    <mergeCell ref="A74:C74"/>
    <mergeCell ref="D74:Q74"/>
    <mergeCell ref="R74:S74"/>
    <mergeCell ref="Y74:AH74"/>
    <mergeCell ref="AI74:AQ74"/>
    <mergeCell ref="AR74:AT74"/>
    <mergeCell ref="AU74:BB74"/>
    <mergeCell ref="BC74:BF74"/>
    <mergeCell ref="BG74:BH74"/>
    <mergeCell ref="BI74:BL74"/>
    <mergeCell ref="BQ74:BS74"/>
    <mergeCell ref="CG74:CJ74"/>
    <mergeCell ref="BM74:BP74"/>
    <mergeCell ref="BU74:BX74"/>
    <mergeCell ref="BY74:CB74"/>
    <mergeCell ref="CK74:CN74"/>
    <mergeCell ref="A75:C75"/>
    <mergeCell ref="D75:Q75"/>
    <mergeCell ref="R75:S75"/>
    <mergeCell ref="Y75:AH75"/>
    <mergeCell ref="AI75:AQ75"/>
    <mergeCell ref="AR75:AT75"/>
    <mergeCell ref="AU75:BB75"/>
    <mergeCell ref="BC75:BF75"/>
    <mergeCell ref="BG75:BH75"/>
    <mergeCell ref="BI75:BL75"/>
    <mergeCell ref="BQ75:BS75"/>
    <mergeCell ref="CG75:CJ75"/>
    <mergeCell ref="BM75:BP75"/>
    <mergeCell ref="BU75:BX75"/>
    <mergeCell ref="BY75:CB75"/>
    <mergeCell ref="CK75:CN75"/>
    <mergeCell ref="A76:C76"/>
    <mergeCell ref="D76:Q76"/>
    <mergeCell ref="R76:S76"/>
    <mergeCell ref="Y76:AH76"/>
    <mergeCell ref="AI76:AQ76"/>
    <mergeCell ref="AR76:AT76"/>
    <mergeCell ref="AU76:BB76"/>
    <mergeCell ref="BC76:BF76"/>
    <mergeCell ref="BG76:BH76"/>
    <mergeCell ref="BI76:BL76"/>
    <mergeCell ref="BQ76:BS76"/>
    <mergeCell ref="CG76:CJ76"/>
    <mergeCell ref="BM76:BP76"/>
    <mergeCell ref="BU76:BX76"/>
    <mergeCell ref="BY76:CB76"/>
    <mergeCell ref="CK76:CN76"/>
    <mergeCell ref="A77:C77"/>
    <mergeCell ref="D77:Q77"/>
    <mergeCell ref="R77:S77"/>
    <mergeCell ref="Y77:AH77"/>
    <mergeCell ref="AI77:AQ77"/>
    <mergeCell ref="AR77:AT77"/>
    <mergeCell ref="AU77:BB77"/>
    <mergeCell ref="BC77:BF77"/>
    <mergeCell ref="BG77:BH77"/>
    <mergeCell ref="BI77:BL77"/>
    <mergeCell ref="BQ77:BS77"/>
    <mergeCell ref="BC78:BF78"/>
    <mergeCell ref="AR79:AT79"/>
    <mergeCell ref="CG77:CJ77"/>
    <mergeCell ref="BM77:BP77"/>
    <mergeCell ref="BU77:BX77"/>
    <mergeCell ref="BY77:CB77"/>
    <mergeCell ref="CG78:CJ78"/>
    <mergeCell ref="BG78:BH78"/>
    <mergeCell ref="BI78:BL78"/>
    <mergeCell ref="BQ78:BS78"/>
    <mergeCell ref="A78:C78"/>
    <mergeCell ref="D78:Q78"/>
    <mergeCell ref="R78:S78"/>
    <mergeCell ref="Y78:AH78"/>
    <mergeCell ref="AI78:AQ78"/>
    <mergeCell ref="AU78:BB78"/>
    <mergeCell ref="AR78:AT78"/>
    <mergeCell ref="A79:C79"/>
    <mergeCell ref="D79:Q79"/>
    <mergeCell ref="R79:S79"/>
    <mergeCell ref="Y79:AH79"/>
    <mergeCell ref="AI79:AQ79"/>
    <mergeCell ref="CK79:CN79"/>
    <mergeCell ref="AU79:BB79"/>
    <mergeCell ref="A80:C80"/>
    <mergeCell ref="D80:Q80"/>
    <mergeCell ref="R80:S80"/>
    <mergeCell ref="Y80:AH80"/>
    <mergeCell ref="AI80:AQ80"/>
    <mergeCell ref="AR80:AT80"/>
    <mergeCell ref="BG80:BH80"/>
    <mergeCell ref="BI80:BL80"/>
    <mergeCell ref="BQ80:BS80"/>
    <mergeCell ref="CG80:CJ80"/>
    <mergeCell ref="BC79:BF79"/>
    <mergeCell ref="BG79:BH79"/>
    <mergeCell ref="BI79:BL79"/>
    <mergeCell ref="BQ79:BS79"/>
    <mergeCell ref="BM79:BP79"/>
    <mergeCell ref="CG79:CJ79"/>
    <mergeCell ref="A81:C81"/>
    <mergeCell ref="D81:Q81"/>
    <mergeCell ref="R81:S81"/>
    <mergeCell ref="Y81:AH81"/>
    <mergeCell ref="AI81:AQ81"/>
    <mergeCell ref="AR81:AT81"/>
    <mergeCell ref="T81:X81"/>
    <mergeCell ref="DF77:DI78"/>
    <mergeCell ref="AU81:BB81"/>
    <mergeCell ref="BC81:BF81"/>
    <mergeCell ref="BG81:BH81"/>
    <mergeCell ref="BI81:BL81"/>
    <mergeCell ref="BQ81:BS81"/>
    <mergeCell ref="CG81:CJ81"/>
    <mergeCell ref="CK80:CN80"/>
    <mergeCell ref="AU80:BB80"/>
    <mergeCell ref="BC80:BF80"/>
    <mergeCell ref="DF39:DI39"/>
    <mergeCell ref="DF40:DI41"/>
    <mergeCell ref="CK81:CN81"/>
    <mergeCell ref="DF53:DI53"/>
    <mergeCell ref="DF54:DI55"/>
    <mergeCell ref="DF56:DI56"/>
    <mergeCell ref="DF79:DI79"/>
    <mergeCell ref="DF80:DI81"/>
    <mergeCell ref="DF74:DI75"/>
    <mergeCell ref="DF76:DI76"/>
    <mergeCell ref="DF27:DI27"/>
    <mergeCell ref="DF28:DI29"/>
    <mergeCell ref="DF51:DI52"/>
    <mergeCell ref="DF47:DI47"/>
    <mergeCell ref="DF48:DI49"/>
    <mergeCell ref="DF50:DI50"/>
    <mergeCell ref="DF34:DI35"/>
    <mergeCell ref="DF36:DI36"/>
    <mergeCell ref="DF37:DI38"/>
    <mergeCell ref="DF30:DI30"/>
    <mergeCell ref="DF31:DI32"/>
    <mergeCell ref="DF33:DI33"/>
    <mergeCell ref="BM20:BP21"/>
    <mergeCell ref="BM22:BP22"/>
    <mergeCell ref="BM23:BP23"/>
    <mergeCell ref="BM24:BP24"/>
    <mergeCell ref="BM25:BP25"/>
    <mergeCell ref="BM26:BP26"/>
    <mergeCell ref="BM27:BP27"/>
    <mergeCell ref="BM32:BP32"/>
    <mergeCell ref="BM80:BP80"/>
    <mergeCell ref="BM81:BP81"/>
    <mergeCell ref="BM35:BP35"/>
    <mergeCell ref="BM36:BP36"/>
    <mergeCell ref="BM37:BP37"/>
    <mergeCell ref="BM38:BP38"/>
    <mergeCell ref="BM39:BP39"/>
    <mergeCell ref="BM40:BP40"/>
    <mergeCell ref="BM78:BP78"/>
    <mergeCell ref="CC20:CF21"/>
    <mergeCell ref="CC28:CF28"/>
    <mergeCell ref="CC27:CF27"/>
    <mergeCell ref="CC26:CF26"/>
    <mergeCell ref="CC25:CF25"/>
    <mergeCell ref="CC24:CF24"/>
    <mergeCell ref="CC23:CF23"/>
    <mergeCell ref="CC22:CF22"/>
    <mergeCell ref="CC32:CF32"/>
    <mergeCell ref="CC33:CF33"/>
    <mergeCell ref="CC34:CF34"/>
    <mergeCell ref="CC35:CF35"/>
    <mergeCell ref="CC36:CF36"/>
    <mergeCell ref="CC37:CF37"/>
    <mergeCell ref="CC38:CF38"/>
    <mergeCell ref="CC39:CF39"/>
    <mergeCell ref="CC40:CF40"/>
    <mergeCell ref="CC41:CF41"/>
    <mergeCell ref="CC42:CF42"/>
    <mergeCell ref="CC43:CF43"/>
    <mergeCell ref="CC45:CF45"/>
    <mergeCell ref="CC46:CF46"/>
    <mergeCell ref="CC47:CF47"/>
    <mergeCell ref="CC48:CF48"/>
    <mergeCell ref="CC49:CF49"/>
    <mergeCell ref="CC50:CF50"/>
    <mergeCell ref="CC52:CF52"/>
    <mergeCell ref="CC53:CF53"/>
    <mergeCell ref="CC54:CF54"/>
    <mergeCell ref="CC55:CF55"/>
    <mergeCell ref="CC56:CF56"/>
    <mergeCell ref="CC57:CF57"/>
    <mergeCell ref="CC75:CF75"/>
    <mergeCell ref="CC74:CF74"/>
    <mergeCell ref="CC58:CF58"/>
    <mergeCell ref="CC59:CF59"/>
    <mergeCell ref="CC60:CF60"/>
    <mergeCell ref="CC61:CF61"/>
    <mergeCell ref="CC71:CF71"/>
    <mergeCell ref="CC70:CF70"/>
    <mergeCell ref="CC69:CF69"/>
    <mergeCell ref="CC68:CF68"/>
    <mergeCell ref="CC81:CF81"/>
    <mergeCell ref="CC80:CF80"/>
    <mergeCell ref="CC79:CF79"/>
    <mergeCell ref="CC78:CF78"/>
    <mergeCell ref="CC77:CF77"/>
    <mergeCell ref="CC76:CF76"/>
    <mergeCell ref="CC73:CF73"/>
    <mergeCell ref="CC72:CF72"/>
    <mergeCell ref="CC65:CF65"/>
    <mergeCell ref="CC64:CF64"/>
    <mergeCell ref="CC63:CF63"/>
    <mergeCell ref="CC62:CF62"/>
    <mergeCell ref="CC67:CF67"/>
    <mergeCell ref="CC66:CF66"/>
  </mergeCells>
  <dataValidations count="10">
    <dataValidation type="list" allowBlank="1" showInputMessage="1" showErrorMessage="1" sqref="CC3">
      <formula1>$DK$3:$DK$6</formula1>
    </dataValidation>
    <dataValidation type="textLength" allowBlank="1" showInputMessage="1" showErrorMessage="1" sqref="B11:G13">
      <formula1>3</formula1>
      <formula2>3</formula2>
    </dataValidation>
    <dataValidation type="textLength" allowBlank="1" showInputMessage="1" showErrorMessage="1" imeMode="halfAlpha" sqref="R22:T81">
      <formula1>2</formula1>
      <formula2>2</formula2>
    </dataValidation>
    <dataValidation type="textLength" allowBlank="1" showInputMessage="1" showErrorMessage="1" imeMode="hiragana" sqref="Y22:AH81">
      <formula1>1</formula1>
      <formula2>20</formula2>
    </dataValidation>
    <dataValidation type="textLength" allowBlank="1" showInputMessage="1" showErrorMessage="1" imeMode="fullKatakana" sqref="AI22:AQ81">
      <formula1>1</formula1>
      <formula2>20</formula2>
    </dataValidation>
    <dataValidation type="list" allowBlank="1" showInputMessage="1" showErrorMessage="1" sqref="Q11:V13">
      <formula1>"新設,減設, 設変"</formula1>
    </dataValidation>
    <dataValidation allowBlank="1" showInputMessage="1" showErrorMessage="1" imeMode="halfAlpha" sqref="AY5:BN5"/>
    <dataValidation type="textLength" allowBlank="1" showInputMessage="1" showErrorMessage="1" imeMode="fullKatakana" sqref="BC22:BF81 BI22:BL81">
      <formula1>6</formula1>
      <formula2>6</formula2>
    </dataValidation>
    <dataValidation type="list" allowBlank="1" showInputMessage="1" showErrorMessage="1" imeMode="fullKatakana" sqref="BM22:BP81">
      <formula1>"チューブ引下（直付）,単独引込"</formula1>
    </dataValidation>
    <dataValidation type="list" allowBlank="1" showInputMessage="1" showErrorMessage="1" sqref="J11:P13">
      <formula1>"公衆街路灯Ａ,公衆街路灯Ｂ"</formula1>
    </dataValidation>
  </dataValidations>
  <printOptions/>
  <pageMargins left="0.1968503937007874" right="0.1968503937007874" top="0.7480314960629921" bottom="0.27" header="0.31496062992125984" footer="0.21"/>
  <pageSetup horizontalDpi="600" verticalDpi="600" orientation="landscape" paperSize="8" scale="65" r:id="rId2"/>
  <rowBreaks count="2" manualBreakCount="2">
    <brk id="41" max="90" man="1"/>
    <brk id="61" max="90" man="1"/>
  </rowBreaks>
  <drawing r:id="rId1"/>
</worksheet>
</file>

<file path=xl/worksheets/sheet4.xml><?xml version="1.0" encoding="utf-8"?>
<worksheet xmlns="http://schemas.openxmlformats.org/spreadsheetml/2006/main" xmlns:r="http://schemas.openxmlformats.org/officeDocument/2006/relationships">
  <dimension ref="A1:CL79"/>
  <sheetViews>
    <sheetView showZeros="0" view="pageBreakPreview" zoomScale="80" zoomScaleNormal="80" zoomScaleSheetLayoutView="80" zoomScalePageLayoutView="0" workbookViewId="0" topLeftCell="A7">
      <selection activeCell="D20" sqref="D20:Q20"/>
    </sheetView>
  </sheetViews>
  <sheetFormatPr defaultColWidth="2.296875" defaultRowHeight="14.25"/>
  <cols>
    <col min="1" max="50" width="2.3984375" style="0" customWidth="1"/>
    <col min="51" max="51" width="2.19921875" style="0" customWidth="1"/>
    <col min="52" max="66" width="2.3984375" style="0" customWidth="1"/>
    <col min="67" max="16384" width="2.19921875" style="0" customWidth="1"/>
  </cols>
  <sheetData>
    <row r="1" spans="1:90" ht="13.5" customHeight="1">
      <c r="A1" s="66" t="s">
        <v>4</v>
      </c>
      <c r="B1" s="66"/>
      <c r="C1" s="66"/>
      <c r="D1" s="66"/>
      <c r="E1" s="285">
        <f>IF('【入力シート】電気使用申込書'!E1="","",'【入力シート】電気使用申込書'!E1)</f>
      </c>
      <c r="F1" s="285"/>
      <c r="G1" s="285"/>
      <c r="H1" s="285"/>
      <c r="I1" s="285"/>
      <c r="J1" s="285"/>
      <c r="K1" s="285"/>
      <c r="L1" s="285"/>
      <c r="M1" s="285"/>
      <c r="N1" s="285"/>
      <c r="O1" s="285"/>
      <c r="P1" s="285"/>
      <c r="Q1" s="285"/>
      <c r="R1" s="285"/>
      <c r="S1" s="285"/>
      <c r="T1" s="285"/>
      <c r="U1" s="285"/>
      <c r="V1" s="285"/>
      <c r="W1" s="4"/>
      <c r="X1" s="77" t="s">
        <v>179</v>
      </c>
      <c r="Y1" s="77"/>
      <c r="Z1" s="77"/>
      <c r="AA1" s="77"/>
      <c r="AB1" s="77"/>
      <c r="AC1" s="77"/>
      <c r="AD1" s="77"/>
      <c r="AE1" s="77"/>
      <c r="AF1" s="77"/>
      <c r="AG1" s="77"/>
      <c r="AH1" s="77"/>
      <c r="AI1" s="77"/>
      <c r="AJ1" s="77"/>
      <c r="AK1" s="4"/>
      <c r="AL1" s="4"/>
      <c r="AM1" s="66" t="s">
        <v>0</v>
      </c>
      <c r="AN1" s="66"/>
      <c r="AO1" s="66"/>
      <c r="AP1" s="284">
        <f>IF('【入力シート】電気使用申込書'!AV1="","",'【入力シート】電気使用申込書'!AV1)</f>
      </c>
      <c r="AQ1" s="284"/>
      <c r="AR1" s="284"/>
      <c r="AS1" s="284"/>
      <c r="AT1" s="284"/>
      <c r="AU1" s="284"/>
      <c r="AV1" s="284"/>
      <c r="AW1" s="284"/>
      <c r="AX1" s="284"/>
      <c r="AY1" s="284"/>
      <c r="AZ1" s="284"/>
      <c r="BA1" s="284"/>
      <c r="BB1" s="284"/>
      <c r="BC1" s="284"/>
      <c r="BD1" s="284"/>
      <c r="BE1" s="284"/>
      <c r="BF1" s="284"/>
      <c r="BG1" s="284"/>
      <c r="BH1" s="284"/>
      <c r="BI1" s="284"/>
      <c r="BJ1" s="284"/>
      <c r="BK1" s="66" t="s">
        <v>1</v>
      </c>
      <c r="BL1" s="66"/>
      <c r="BM1" s="66"/>
      <c r="BN1" s="66"/>
      <c r="BO1" s="66"/>
      <c r="BP1" s="66"/>
      <c r="BQ1" s="11"/>
      <c r="BR1" s="11"/>
      <c r="BS1" s="18"/>
      <c r="BT1" s="19"/>
      <c r="BU1" s="19"/>
      <c r="BV1" s="19"/>
      <c r="BW1" s="11"/>
      <c r="BX1" s="11"/>
      <c r="BY1" s="11"/>
      <c r="BZ1" s="11"/>
      <c r="CG1" s="11"/>
      <c r="CH1" s="11"/>
      <c r="CI1" s="11"/>
      <c r="CJ1" s="11"/>
      <c r="CK1" s="11"/>
      <c r="CL1" s="11"/>
    </row>
    <row r="2" spans="1:90" ht="13.5" customHeight="1">
      <c r="A2" s="66"/>
      <c r="B2" s="66"/>
      <c r="C2" s="66"/>
      <c r="D2" s="66"/>
      <c r="E2" s="285"/>
      <c r="F2" s="285"/>
      <c r="G2" s="285"/>
      <c r="H2" s="285"/>
      <c r="I2" s="285"/>
      <c r="J2" s="285"/>
      <c r="K2" s="285"/>
      <c r="L2" s="285"/>
      <c r="M2" s="285"/>
      <c r="N2" s="285"/>
      <c r="O2" s="285"/>
      <c r="P2" s="285"/>
      <c r="Q2" s="285"/>
      <c r="R2" s="285"/>
      <c r="S2" s="285"/>
      <c r="T2" s="285"/>
      <c r="U2" s="285"/>
      <c r="V2" s="285"/>
      <c r="W2" s="4"/>
      <c r="X2" s="77"/>
      <c r="Y2" s="77"/>
      <c r="Z2" s="77"/>
      <c r="AA2" s="77"/>
      <c r="AB2" s="77"/>
      <c r="AC2" s="77"/>
      <c r="AD2" s="77"/>
      <c r="AE2" s="77"/>
      <c r="AF2" s="77"/>
      <c r="AG2" s="77"/>
      <c r="AH2" s="77"/>
      <c r="AI2" s="77"/>
      <c r="AJ2" s="77"/>
      <c r="AK2" s="4"/>
      <c r="AL2" s="4"/>
      <c r="AM2" s="66"/>
      <c r="AN2" s="66"/>
      <c r="AO2" s="66"/>
      <c r="AP2" s="284"/>
      <c r="AQ2" s="284"/>
      <c r="AR2" s="284"/>
      <c r="AS2" s="284"/>
      <c r="AT2" s="284"/>
      <c r="AU2" s="284"/>
      <c r="AV2" s="284"/>
      <c r="AW2" s="284"/>
      <c r="AX2" s="284"/>
      <c r="AY2" s="284"/>
      <c r="AZ2" s="284"/>
      <c r="BA2" s="284"/>
      <c r="BB2" s="284"/>
      <c r="BC2" s="284"/>
      <c r="BD2" s="284"/>
      <c r="BE2" s="284"/>
      <c r="BF2" s="284"/>
      <c r="BG2" s="284"/>
      <c r="BH2" s="284"/>
      <c r="BI2" s="284"/>
      <c r="BJ2" s="284"/>
      <c r="BK2" s="66"/>
      <c r="BL2" s="66"/>
      <c r="BM2" s="66"/>
      <c r="BN2" s="66"/>
      <c r="BO2" s="66"/>
      <c r="BP2" s="66"/>
      <c r="BQ2" s="11"/>
      <c r="BR2" s="11"/>
      <c r="BS2" s="19"/>
      <c r="BT2" s="19"/>
      <c r="BU2" s="19"/>
      <c r="BV2" s="19"/>
      <c r="BW2" s="11"/>
      <c r="BX2" s="11"/>
      <c r="BY2" s="11"/>
      <c r="BZ2" s="11"/>
      <c r="CG2" s="11"/>
      <c r="CH2" s="11"/>
      <c r="CI2" s="11"/>
      <c r="CJ2" s="11"/>
      <c r="CK2" s="11"/>
      <c r="CL2" s="11"/>
    </row>
    <row r="3" spans="1:90" ht="13.5" customHeight="1">
      <c r="A3" s="66"/>
      <c r="B3" s="66"/>
      <c r="C3" s="66"/>
      <c r="D3" s="66"/>
      <c r="E3" s="285"/>
      <c r="F3" s="285"/>
      <c r="G3" s="285"/>
      <c r="H3" s="285"/>
      <c r="I3" s="285"/>
      <c r="J3" s="285"/>
      <c r="K3" s="285"/>
      <c r="L3" s="285"/>
      <c r="M3" s="285"/>
      <c r="N3" s="285"/>
      <c r="O3" s="285"/>
      <c r="P3" s="285"/>
      <c r="Q3" s="285"/>
      <c r="R3" s="285"/>
      <c r="S3" s="285"/>
      <c r="T3" s="285"/>
      <c r="U3" s="285"/>
      <c r="V3" s="285"/>
      <c r="W3" s="4"/>
      <c r="X3" s="77"/>
      <c r="Y3" s="77"/>
      <c r="Z3" s="77"/>
      <c r="AA3" s="77"/>
      <c r="AB3" s="77"/>
      <c r="AC3" s="77"/>
      <c r="AD3" s="77"/>
      <c r="AE3" s="77"/>
      <c r="AF3" s="77"/>
      <c r="AG3" s="77"/>
      <c r="AH3" s="77"/>
      <c r="AI3" s="77"/>
      <c r="AJ3" s="77"/>
      <c r="AK3" s="4"/>
      <c r="AL3" s="4"/>
      <c r="AM3" s="66"/>
      <c r="AN3" s="66"/>
      <c r="AO3" s="66"/>
      <c r="AP3" s="284"/>
      <c r="AQ3" s="284"/>
      <c r="AR3" s="284"/>
      <c r="AS3" s="284"/>
      <c r="AT3" s="284"/>
      <c r="AU3" s="284"/>
      <c r="AV3" s="284"/>
      <c r="AW3" s="284"/>
      <c r="AX3" s="284"/>
      <c r="AY3" s="284"/>
      <c r="AZ3" s="284"/>
      <c r="BA3" s="284"/>
      <c r="BB3" s="284"/>
      <c r="BC3" s="284"/>
      <c r="BD3" s="284"/>
      <c r="BE3" s="284"/>
      <c r="BF3" s="284"/>
      <c r="BG3" s="284"/>
      <c r="BH3" s="284"/>
      <c r="BI3" s="284"/>
      <c r="BJ3" s="284"/>
      <c r="BK3" s="229">
        <f>IF('【入力シート】電気使用申込書'!BO3="","",'【入力シート】電気使用申込書'!BO3)</f>
      </c>
      <c r="BL3" s="229"/>
      <c r="BM3" s="229"/>
      <c r="BN3" s="229"/>
      <c r="BO3" s="229"/>
      <c r="BP3" s="229"/>
      <c r="BQ3" s="11"/>
      <c r="BR3" s="11"/>
      <c r="BS3" s="11"/>
      <c r="BT3" s="11"/>
      <c r="BU3" s="11"/>
      <c r="BV3" s="11"/>
      <c r="BW3" s="11"/>
      <c r="BX3" s="11"/>
      <c r="BY3" s="11"/>
      <c r="BZ3" s="11"/>
      <c r="CG3" s="11"/>
      <c r="CH3" s="11"/>
      <c r="CI3" s="11"/>
      <c r="CJ3" s="11"/>
      <c r="CK3" s="11"/>
      <c r="CL3" s="11"/>
    </row>
    <row r="4" spans="1:90" ht="13.5" customHeight="1">
      <c r="A4" s="66"/>
      <c r="B4" s="66"/>
      <c r="C4" s="66"/>
      <c r="D4" s="66"/>
      <c r="E4" s="285"/>
      <c r="F4" s="285"/>
      <c r="G4" s="285"/>
      <c r="H4" s="285"/>
      <c r="I4" s="285"/>
      <c r="J4" s="285"/>
      <c r="K4" s="285"/>
      <c r="L4" s="285"/>
      <c r="M4" s="285"/>
      <c r="N4" s="285"/>
      <c r="O4" s="285"/>
      <c r="P4" s="285"/>
      <c r="Q4" s="285"/>
      <c r="R4" s="285"/>
      <c r="S4" s="285"/>
      <c r="T4" s="285"/>
      <c r="U4" s="285"/>
      <c r="V4" s="285"/>
      <c r="W4" s="4"/>
      <c r="X4" s="77"/>
      <c r="Y4" s="77"/>
      <c r="Z4" s="77"/>
      <c r="AA4" s="77"/>
      <c r="AB4" s="77"/>
      <c r="AC4" s="77"/>
      <c r="AD4" s="77"/>
      <c r="AE4" s="77"/>
      <c r="AF4" s="77"/>
      <c r="AG4" s="77"/>
      <c r="AH4" s="77"/>
      <c r="AI4" s="77"/>
      <c r="AJ4" s="77"/>
      <c r="AK4" s="4"/>
      <c r="AL4" s="4"/>
      <c r="AM4" s="66"/>
      <c r="AN4" s="66"/>
      <c r="AO4" s="66"/>
      <c r="AP4" s="284"/>
      <c r="AQ4" s="284"/>
      <c r="AR4" s="284"/>
      <c r="AS4" s="284"/>
      <c r="AT4" s="284"/>
      <c r="AU4" s="284"/>
      <c r="AV4" s="284"/>
      <c r="AW4" s="284"/>
      <c r="AX4" s="284"/>
      <c r="AY4" s="284"/>
      <c r="AZ4" s="284"/>
      <c r="BA4" s="284"/>
      <c r="BB4" s="284"/>
      <c r="BC4" s="284"/>
      <c r="BD4" s="284"/>
      <c r="BE4" s="284"/>
      <c r="BF4" s="284"/>
      <c r="BG4" s="284"/>
      <c r="BH4" s="284"/>
      <c r="BI4" s="284"/>
      <c r="BJ4" s="284"/>
      <c r="BK4" s="229"/>
      <c r="BL4" s="229"/>
      <c r="BM4" s="229"/>
      <c r="BN4" s="229"/>
      <c r="BO4" s="229"/>
      <c r="BP4" s="229"/>
      <c r="BQ4" s="11"/>
      <c r="BR4" s="11"/>
      <c r="BS4" s="11"/>
      <c r="BT4" s="11"/>
      <c r="BU4" s="11"/>
      <c r="BV4" s="11"/>
      <c r="BW4" s="11"/>
      <c r="BX4" s="11"/>
      <c r="BY4" s="11"/>
      <c r="BZ4" s="11"/>
      <c r="CG4" s="11"/>
      <c r="CH4" s="11"/>
      <c r="CI4" s="11"/>
      <c r="CJ4" s="11"/>
      <c r="CK4" s="11"/>
      <c r="CL4" s="11"/>
    </row>
    <row r="5" spans="1:90" ht="21">
      <c r="A5" s="3"/>
      <c r="B5" s="3"/>
      <c r="C5" s="3"/>
      <c r="D5" s="3"/>
      <c r="E5" s="33"/>
      <c r="F5" s="3"/>
      <c r="G5" s="3"/>
      <c r="H5" s="5"/>
      <c r="I5" s="5"/>
      <c r="J5" s="5"/>
      <c r="K5" s="5"/>
      <c r="L5" s="5"/>
      <c r="M5" s="5"/>
      <c r="N5" s="5"/>
      <c r="O5" s="5"/>
      <c r="P5" s="5"/>
      <c r="Q5" s="5"/>
      <c r="R5" s="5"/>
      <c r="S5" s="5"/>
      <c r="T5" s="5"/>
      <c r="U5" s="5"/>
      <c r="V5" s="4"/>
      <c r="W5" s="4"/>
      <c r="X5" s="77"/>
      <c r="Y5" s="77"/>
      <c r="Z5" s="77"/>
      <c r="AA5" s="77"/>
      <c r="AB5" s="77"/>
      <c r="AC5" s="77"/>
      <c r="AD5" s="77"/>
      <c r="AE5" s="77"/>
      <c r="AF5" s="77"/>
      <c r="AG5" s="77"/>
      <c r="AH5" s="77"/>
      <c r="AI5" s="77"/>
      <c r="AJ5" s="77"/>
      <c r="AK5" s="4"/>
      <c r="AL5" s="4"/>
      <c r="AM5" s="66"/>
      <c r="AN5" s="66"/>
      <c r="AO5" s="66"/>
      <c r="AP5" s="66" t="s">
        <v>100</v>
      </c>
      <c r="AQ5" s="66"/>
      <c r="AR5" s="66"/>
      <c r="AS5" s="284">
        <f>IF('【入力シート】電気使用申込書'!AY5="","",'【入力シート】電気使用申込書'!AY5)</f>
      </c>
      <c r="AT5" s="284"/>
      <c r="AU5" s="284"/>
      <c r="AV5" s="284"/>
      <c r="AW5" s="284"/>
      <c r="AX5" s="284"/>
      <c r="AY5" s="284"/>
      <c r="AZ5" s="284"/>
      <c r="BA5" s="284"/>
      <c r="BB5" s="284"/>
      <c r="BC5" s="284"/>
      <c r="BD5" s="284"/>
      <c r="BE5" s="284"/>
      <c r="BF5" s="284"/>
      <c r="BG5" s="284"/>
      <c r="BH5" s="284"/>
      <c r="BI5" s="284"/>
      <c r="BJ5" s="284"/>
      <c r="BK5" s="229"/>
      <c r="BL5" s="229"/>
      <c r="BM5" s="229"/>
      <c r="BN5" s="229"/>
      <c r="BO5" s="229"/>
      <c r="BP5" s="229"/>
      <c r="BQ5" s="11"/>
      <c r="BR5" s="11"/>
      <c r="BS5" s="11"/>
      <c r="BT5" s="11"/>
      <c r="BU5" s="11"/>
      <c r="BV5" s="11"/>
      <c r="BW5" s="11"/>
      <c r="BX5" s="11"/>
      <c r="BY5" s="11"/>
      <c r="BZ5" s="11"/>
      <c r="CG5" s="11"/>
      <c r="CH5" s="11"/>
      <c r="CI5" s="11"/>
      <c r="CJ5" s="11"/>
      <c r="CK5" s="11"/>
      <c r="CL5" s="11"/>
    </row>
    <row r="6" spans="1:68" ht="21">
      <c r="A6" s="3"/>
      <c r="B6" s="3"/>
      <c r="C6" s="3"/>
      <c r="D6" s="3"/>
      <c r="E6" s="3"/>
      <c r="F6" s="3"/>
      <c r="G6" s="3"/>
      <c r="H6" s="10"/>
      <c r="I6" s="5"/>
      <c r="J6" s="5"/>
      <c r="K6" s="5"/>
      <c r="L6" s="5"/>
      <c r="M6" s="5"/>
      <c r="N6" s="5"/>
      <c r="O6" s="5"/>
      <c r="P6" s="5"/>
      <c r="Q6" s="5"/>
      <c r="R6" s="5"/>
      <c r="S6" s="5"/>
      <c r="T6" s="5"/>
      <c r="U6" s="5"/>
      <c r="V6" s="4"/>
      <c r="W6" s="4"/>
      <c r="X6" s="77" t="s">
        <v>183</v>
      </c>
      <c r="Y6" s="77"/>
      <c r="Z6" s="77"/>
      <c r="AA6" s="77"/>
      <c r="AB6" s="77"/>
      <c r="AC6" s="77"/>
      <c r="AD6" s="77"/>
      <c r="AE6" s="77"/>
      <c r="AF6" s="77"/>
      <c r="AG6" s="77"/>
      <c r="AH6" s="77"/>
      <c r="AI6" s="77"/>
      <c r="AJ6" s="77"/>
      <c r="AK6" s="4"/>
      <c r="AL6" s="4"/>
      <c r="AM6" s="66" t="s">
        <v>2</v>
      </c>
      <c r="AN6" s="66"/>
      <c r="AO6" s="66"/>
      <c r="AP6" s="284">
        <f>IF('【入力シート】電気使用申込書'!AV6="","",'【入力シート】電気使用申込書'!AV6)</f>
      </c>
      <c r="AQ6" s="284"/>
      <c r="AR6" s="284"/>
      <c r="AS6" s="284"/>
      <c r="AT6" s="284"/>
      <c r="AU6" s="284"/>
      <c r="AV6" s="284"/>
      <c r="AW6" s="284"/>
      <c r="AX6" s="284"/>
      <c r="AY6" s="284"/>
      <c r="AZ6" s="284"/>
      <c r="BA6" s="284"/>
      <c r="BB6" s="284"/>
      <c r="BC6" s="284"/>
      <c r="BD6" s="284"/>
      <c r="BE6" s="284"/>
      <c r="BF6" s="284"/>
      <c r="BG6" s="284"/>
      <c r="BH6" s="284"/>
      <c r="BI6" s="284"/>
      <c r="BJ6" s="284"/>
      <c r="BK6" s="66" t="s">
        <v>3</v>
      </c>
      <c r="BL6" s="66"/>
      <c r="BM6" s="66"/>
      <c r="BN6" s="66"/>
      <c r="BO6" s="66"/>
      <c r="BP6" s="66"/>
    </row>
    <row r="7" spans="1:68" ht="13.5" customHeight="1">
      <c r="A7" s="4"/>
      <c r="B7" s="4"/>
      <c r="C7" s="4"/>
      <c r="D7" s="4"/>
      <c r="E7" s="4"/>
      <c r="F7" s="4"/>
      <c r="G7" s="4"/>
      <c r="H7" s="4"/>
      <c r="I7" s="4"/>
      <c r="J7" s="4"/>
      <c r="K7" s="4"/>
      <c r="L7" s="4"/>
      <c r="M7" s="7"/>
      <c r="N7" s="7"/>
      <c r="O7" s="7"/>
      <c r="P7" s="7"/>
      <c r="Q7" s="7"/>
      <c r="R7" s="7"/>
      <c r="S7" s="7"/>
      <c r="T7" s="7"/>
      <c r="U7" s="4"/>
      <c r="V7" s="4"/>
      <c r="W7" s="4"/>
      <c r="X7" s="77"/>
      <c r="Y7" s="77"/>
      <c r="Z7" s="77"/>
      <c r="AA7" s="77"/>
      <c r="AB7" s="77"/>
      <c r="AC7" s="77"/>
      <c r="AD7" s="77"/>
      <c r="AE7" s="77"/>
      <c r="AF7" s="77"/>
      <c r="AG7" s="77"/>
      <c r="AH7" s="77"/>
      <c r="AI7" s="77"/>
      <c r="AJ7" s="77"/>
      <c r="AK7" s="4"/>
      <c r="AL7" s="4"/>
      <c r="AM7" s="66"/>
      <c r="AN7" s="66"/>
      <c r="AO7" s="66"/>
      <c r="AP7" s="284"/>
      <c r="AQ7" s="284"/>
      <c r="AR7" s="284"/>
      <c r="AS7" s="284"/>
      <c r="AT7" s="284"/>
      <c r="AU7" s="284"/>
      <c r="AV7" s="284"/>
      <c r="AW7" s="284"/>
      <c r="AX7" s="284"/>
      <c r="AY7" s="284"/>
      <c r="AZ7" s="284"/>
      <c r="BA7" s="284"/>
      <c r="BB7" s="284"/>
      <c r="BC7" s="284"/>
      <c r="BD7" s="284"/>
      <c r="BE7" s="284"/>
      <c r="BF7" s="284"/>
      <c r="BG7" s="284"/>
      <c r="BH7" s="284"/>
      <c r="BI7" s="284"/>
      <c r="BJ7" s="284"/>
      <c r="BK7" s="66"/>
      <c r="BL7" s="66"/>
      <c r="BM7" s="66"/>
      <c r="BN7" s="66"/>
      <c r="BO7" s="66"/>
      <c r="BP7" s="66"/>
    </row>
    <row r="8" spans="1:68" ht="13.5" customHeight="1">
      <c r="A8" s="5"/>
      <c r="B8" s="84" t="s">
        <v>201</v>
      </c>
      <c r="C8" s="85"/>
      <c r="D8" s="85"/>
      <c r="E8" s="85"/>
      <c r="F8" s="85"/>
      <c r="G8" s="86"/>
      <c r="H8" s="7"/>
      <c r="I8" s="164" t="s">
        <v>39</v>
      </c>
      <c r="J8" s="165"/>
      <c r="K8" s="165"/>
      <c r="L8" s="165"/>
      <c r="M8" s="165"/>
      <c r="N8" s="165"/>
      <c r="O8" s="166"/>
      <c r="P8" s="84" t="s">
        <v>40</v>
      </c>
      <c r="Q8" s="85"/>
      <c r="R8" s="85"/>
      <c r="S8" s="85"/>
      <c r="T8" s="85"/>
      <c r="U8" s="85"/>
      <c r="V8" s="86"/>
      <c r="W8" s="4"/>
      <c r="X8" s="77"/>
      <c r="Y8" s="77"/>
      <c r="Z8" s="77"/>
      <c r="AA8" s="77"/>
      <c r="AB8" s="77"/>
      <c r="AC8" s="77"/>
      <c r="AD8" s="77"/>
      <c r="AE8" s="77"/>
      <c r="AF8" s="77"/>
      <c r="AG8" s="77"/>
      <c r="AH8" s="77"/>
      <c r="AI8" s="77"/>
      <c r="AJ8" s="77"/>
      <c r="AK8" s="4"/>
      <c r="AL8" s="4"/>
      <c r="AM8" s="66"/>
      <c r="AN8" s="66"/>
      <c r="AO8" s="66"/>
      <c r="AP8" s="284"/>
      <c r="AQ8" s="284"/>
      <c r="AR8" s="284"/>
      <c r="AS8" s="284"/>
      <c r="AT8" s="284"/>
      <c r="AU8" s="284"/>
      <c r="AV8" s="284"/>
      <c r="AW8" s="284"/>
      <c r="AX8" s="284"/>
      <c r="AY8" s="284"/>
      <c r="AZ8" s="284"/>
      <c r="BA8" s="284"/>
      <c r="BB8" s="284"/>
      <c r="BC8" s="284"/>
      <c r="BD8" s="284"/>
      <c r="BE8" s="284"/>
      <c r="BF8" s="284"/>
      <c r="BG8" s="284"/>
      <c r="BH8" s="284"/>
      <c r="BI8" s="284"/>
      <c r="BJ8" s="284"/>
      <c r="BK8" s="229">
        <f>IF('【入力シート】電気使用申込書'!BO8="","",'【入力シート】電気使用申込書'!BO8)</f>
      </c>
      <c r="BL8" s="229"/>
      <c r="BM8" s="229"/>
      <c r="BN8" s="229"/>
      <c r="BO8" s="229"/>
      <c r="BP8" s="229"/>
    </row>
    <row r="9" spans="1:68" ht="13.5" customHeight="1">
      <c r="A9" s="5"/>
      <c r="B9" s="112"/>
      <c r="C9" s="113"/>
      <c r="D9" s="113"/>
      <c r="E9" s="113"/>
      <c r="F9" s="113"/>
      <c r="G9" s="114"/>
      <c r="H9" s="7"/>
      <c r="I9" s="167"/>
      <c r="J9" s="168"/>
      <c r="K9" s="168"/>
      <c r="L9" s="168"/>
      <c r="M9" s="168"/>
      <c r="N9" s="168"/>
      <c r="O9" s="169"/>
      <c r="P9" s="112"/>
      <c r="Q9" s="113"/>
      <c r="R9" s="113"/>
      <c r="S9" s="113"/>
      <c r="T9" s="113"/>
      <c r="U9" s="113"/>
      <c r="V9" s="114"/>
      <c r="W9" s="4"/>
      <c r="X9" s="77"/>
      <c r="Y9" s="77"/>
      <c r="Z9" s="77"/>
      <c r="AA9" s="77"/>
      <c r="AB9" s="77"/>
      <c r="AC9" s="77"/>
      <c r="AD9" s="77"/>
      <c r="AE9" s="77"/>
      <c r="AF9" s="77"/>
      <c r="AG9" s="77"/>
      <c r="AH9" s="77"/>
      <c r="AI9" s="77"/>
      <c r="AJ9" s="77"/>
      <c r="AK9" s="4"/>
      <c r="AL9" s="4"/>
      <c r="AM9" s="66"/>
      <c r="AN9" s="66"/>
      <c r="AO9" s="66"/>
      <c r="AP9" s="284"/>
      <c r="AQ9" s="284"/>
      <c r="AR9" s="284"/>
      <c r="AS9" s="284"/>
      <c r="AT9" s="284"/>
      <c r="AU9" s="284"/>
      <c r="AV9" s="284"/>
      <c r="AW9" s="284"/>
      <c r="AX9" s="284"/>
      <c r="AY9" s="284"/>
      <c r="AZ9" s="284"/>
      <c r="BA9" s="284"/>
      <c r="BB9" s="284"/>
      <c r="BC9" s="284"/>
      <c r="BD9" s="284"/>
      <c r="BE9" s="284"/>
      <c r="BF9" s="284"/>
      <c r="BG9" s="284"/>
      <c r="BH9" s="284"/>
      <c r="BI9" s="284"/>
      <c r="BJ9" s="284"/>
      <c r="BK9" s="229"/>
      <c r="BL9" s="229"/>
      <c r="BM9" s="229"/>
      <c r="BN9" s="229"/>
      <c r="BO9" s="229"/>
      <c r="BP9" s="229"/>
    </row>
    <row r="10" spans="1:65" ht="13.5">
      <c r="A10" s="5"/>
      <c r="B10" s="87"/>
      <c r="C10" s="88"/>
      <c r="D10" s="88"/>
      <c r="E10" s="88"/>
      <c r="F10" s="88"/>
      <c r="G10" s="89"/>
      <c r="H10" s="7"/>
      <c r="I10" s="170"/>
      <c r="J10" s="171"/>
      <c r="K10" s="171"/>
      <c r="L10" s="171"/>
      <c r="M10" s="171"/>
      <c r="N10" s="171"/>
      <c r="O10" s="172"/>
      <c r="P10" s="87"/>
      <c r="Q10" s="88"/>
      <c r="R10" s="88"/>
      <c r="S10" s="88"/>
      <c r="T10" s="88"/>
      <c r="U10" s="88"/>
      <c r="V10" s="89"/>
      <c r="W10" s="4"/>
      <c r="X10" s="9"/>
      <c r="Y10" s="9"/>
      <c r="Z10" s="9"/>
      <c r="AA10" s="9"/>
      <c r="AB10" s="9"/>
      <c r="AC10" s="9"/>
      <c r="AD10" s="9"/>
      <c r="AE10" s="9"/>
      <c r="AF10" s="9"/>
      <c r="AG10" s="9"/>
      <c r="AH10" s="9"/>
      <c r="AI10" s="9"/>
      <c r="AJ10" s="4"/>
      <c r="AK10" s="4"/>
      <c r="AL10" s="4"/>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row>
    <row r="11" spans="2:65" ht="13.5" customHeight="1">
      <c r="B11" s="266">
        <f>IF('【入力シート】電気使用申込書'!B11="","",'【入力シート】電気使用申込書'!B11)</f>
      </c>
      <c r="C11" s="267"/>
      <c r="D11" s="267"/>
      <c r="E11" s="267"/>
      <c r="F11" s="267"/>
      <c r="G11" s="268"/>
      <c r="I11" s="275">
        <f>IF('【入力シート】電気使用申込書'!J11="","",'【入力シート】電気使用申込書'!J11)</f>
      </c>
      <c r="J11" s="276"/>
      <c r="K11" s="276"/>
      <c r="L11" s="276"/>
      <c r="M11" s="276"/>
      <c r="N11" s="276"/>
      <c r="O11" s="277"/>
      <c r="P11" s="266">
        <f>IF('【入力シート】電気使用申込書'!Q11="","",'【入力シート】電気使用申込書'!Q11)</f>
      </c>
      <c r="Q11" s="267"/>
      <c r="R11" s="267"/>
      <c r="S11" s="267"/>
      <c r="T11" s="267"/>
      <c r="U11" s="267"/>
      <c r="V11" s="268"/>
      <c r="W11" s="4"/>
      <c r="X11" s="4"/>
      <c r="AK11" s="4"/>
      <c r="AL11" s="4"/>
      <c r="AZ11" s="5"/>
      <c r="BA11" s="4"/>
      <c r="BB11" s="8"/>
      <c r="BC11" s="8"/>
      <c r="BD11" s="8"/>
      <c r="BE11" s="8"/>
      <c r="BF11" s="8"/>
      <c r="BG11" s="8"/>
      <c r="BH11" s="8"/>
      <c r="BI11" s="8"/>
      <c r="BJ11" s="8"/>
      <c r="BK11" s="8"/>
      <c r="BL11" s="8"/>
      <c r="BM11" s="8"/>
    </row>
    <row r="12" spans="2:65" ht="13.5" customHeight="1">
      <c r="B12" s="269"/>
      <c r="C12" s="270"/>
      <c r="D12" s="270"/>
      <c r="E12" s="270"/>
      <c r="F12" s="270"/>
      <c r="G12" s="271"/>
      <c r="I12" s="278"/>
      <c r="J12" s="279"/>
      <c r="K12" s="279"/>
      <c r="L12" s="279"/>
      <c r="M12" s="279"/>
      <c r="N12" s="279"/>
      <c r="O12" s="280"/>
      <c r="P12" s="269"/>
      <c r="Q12" s="270"/>
      <c r="R12" s="270"/>
      <c r="S12" s="270"/>
      <c r="T12" s="270"/>
      <c r="U12" s="270"/>
      <c r="V12" s="271"/>
      <c r="W12" s="4"/>
      <c r="X12" s="4"/>
      <c r="AK12" s="4"/>
      <c r="AL12" s="4"/>
      <c r="AM12" s="5"/>
      <c r="AN12" s="5"/>
      <c r="AO12" s="5"/>
      <c r="AP12" s="5"/>
      <c r="AQ12" s="5"/>
      <c r="AR12" s="5"/>
      <c r="AS12" s="5"/>
      <c r="AT12" s="5"/>
      <c r="AU12" s="5"/>
      <c r="AV12" s="5"/>
      <c r="AW12" s="5"/>
      <c r="AX12" s="5"/>
      <c r="AY12" s="5"/>
      <c r="AZ12" s="5"/>
      <c r="BA12" s="20"/>
      <c r="BB12" s="20"/>
      <c r="BC12" s="20"/>
      <c r="BD12" s="20"/>
      <c r="BE12" s="5"/>
      <c r="BF12" s="5"/>
      <c r="BG12" s="5"/>
      <c r="BH12" s="5"/>
      <c r="BI12" s="5"/>
      <c r="BJ12" s="5"/>
      <c r="BK12" s="5"/>
      <c r="BL12" s="8"/>
      <c r="BM12" s="8"/>
    </row>
    <row r="13" spans="2:65" ht="13.5" customHeight="1">
      <c r="B13" s="272"/>
      <c r="C13" s="273"/>
      <c r="D13" s="273"/>
      <c r="E13" s="273"/>
      <c r="F13" s="273"/>
      <c r="G13" s="274"/>
      <c r="I13" s="281"/>
      <c r="J13" s="282"/>
      <c r="K13" s="282"/>
      <c r="L13" s="282"/>
      <c r="M13" s="282"/>
      <c r="N13" s="282"/>
      <c r="O13" s="283"/>
      <c r="P13" s="272"/>
      <c r="Q13" s="273"/>
      <c r="R13" s="273"/>
      <c r="S13" s="273"/>
      <c r="T13" s="273"/>
      <c r="U13" s="273"/>
      <c r="V13" s="274"/>
      <c r="W13" s="4"/>
      <c r="X13" s="4"/>
      <c r="AK13" s="4"/>
      <c r="AL13" s="4"/>
      <c r="AM13" s="5"/>
      <c r="AN13" s="5"/>
      <c r="AO13" s="5"/>
      <c r="AP13" s="5"/>
      <c r="AQ13" s="5"/>
      <c r="AR13" s="5"/>
      <c r="AS13" s="5"/>
      <c r="AT13" s="5"/>
      <c r="AU13" s="5"/>
      <c r="AV13" s="5"/>
      <c r="AW13" s="5"/>
      <c r="AX13" s="5"/>
      <c r="AY13" s="5"/>
      <c r="AZ13" s="5"/>
      <c r="BA13" s="20"/>
      <c r="BB13" s="20"/>
      <c r="BC13" s="20"/>
      <c r="BD13" s="20"/>
      <c r="BE13" s="5"/>
      <c r="BF13" s="5"/>
      <c r="BG13" s="5"/>
      <c r="BH13" s="5"/>
      <c r="BI13" s="5"/>
      <c r="BJ13" s="5"/>
      <c r="BK13" s="5"/>
      <c r="BL13" s="4"/>
      <c r="BM13" s="4"/>
    </row>
    <row r="14" spans="23:65" ht="13.5">
      <c r="W14" s="4"/>
      <c r="X14" s="4"/>
      <c r="AK14" s="4"/>
      <c r="AL14" s="4"/>
      <c r="AM14" s="5"/>
      <c r="AN14" s="5"/>
      <c r="AO14" s="5"/>
      <c r="AP14" s="5"/>
      <c r="AQ14" s="5"/>
      <c r="AR14" s="5"/>
      <c r="AS14" s="5"/>
      <c r="AT14" s="5"/>
      <c r="AU14" s="5"/>
      <c r="AV14" s="5"/>
      <c r="AW14" s="5"/>
      <c r="AX14" s="5"/>
      <c r="AY14" s="5"/>
      <c r="AZ14" s="5"/>
      <c r="BA14" s="20"/>
      <c r="BB14" s="20"/>
      <c r="BC14" s="20"/>
      <c r="BD14" s="20"/>
      <c r="BE14" s="20"/>
      <c r="BF14" s="20"/>
      <c r="BG14" s="20"/>
      <c r="BH14" s="20"/>
      <c r="BI14" s="20"/>
      <c r="BJ14" s="20"/>
      <c r="BK14" s="20"/>
      <c r="BL14" s="4"/>
      <c r="BM14" s="4"/>
    </row>
    <row r="15" spans="1:64" ht="13.5">
      <c r="A15" s="5"/>
      <c r="B15" s="5"/>
      <c r="C15" s="5"/>
      <c r="D15" s="5"/>
      <c r="E15" s="7"/>
      <c r="F15" s="7"/>
      <c r="G15" s="7"/>
      <c r="H15" s="7"/>
      <c r="I15" s="7"/>
      <c r="J15" s="7"/>
      <c r="K15" s="7"/>
      <c r="L15" s="7"/>
      <c r="M15" s="7"/>
      <c r="N15" s="7"/>
      <c r="O15" s="7"/>
      <c r="P15" s="7"/>
      <c r="Q15" s="7"/>
      <c r="R15" s="7"/>
      <c r="S15" s="7"/>
      <c r="T15" s="7"/>
      <c r="U15" s="7"/>
      <c r="V15" s="4"/>
      <c r="W15" s="4"/>
      <c r="X15" s="4"/>
      <c r="AK15" s="4"/>
      <c r="AL15" s="4"/>
      <c r="AM15" s="5"/>
      <c r="AN15" s="5"/>
      <c r="AO15" s="5"/>
      <c r="AP15" s="5"/>
      <c r="AQ15" s="5"/>
      <c r="AR15" s="5"/>
      <c r="AS15" s="5"/>
      <c r="AT15" s="5"/>
      <c r="AU15" s="5"/>
      <c r="AV15" s="5"/>
      <c r="AW15" s="5"/>
      <c r="AX15" s="5"/>
      <c r="AY15" s="5"/>
      <c r="AZ15" s="5"/>
      <c r="BA15" s="20"/>
      <c r="BB15" s="20"/>
      <c r="BC15" s="20"/>
      <c r="BD15" s="20"/>
      <c r="BE15" s="20"/>
      <c r="BF15" s="57"/>
      <c r="BG15" s="20"/>
      <c r="BH15" s="20"/>
      <c r="BI15" s="20"/>
      <c r="BJ15" s="20"/>
      <c r="BK15" s="20"/>
      <c r="BL15" s="4"/>
    </row>
    <row r="16" spans="1:65" ht="1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32"/>
      <c r="AJ16" s="4"/>
      <c r="AK16" s="4"/>
      <c r="AL16" s="4"/>
      <c r="AM16" s="5"/>
      <c r="AN16" s="5"/>
      <c r="AO16" s="5"/>
      <c r="AP16" s="5"/>
      <c r="AQ16" s="5"/>
      <c r="AR16" s="5"/>
      <c r="AS16" s="5"/>
      <c r="AT16" s="5"/>
      <c r="AU16" s="5"/>
      <c r="AV16" s="5"/>
      <c r="AW16" s="5"/>
      <c r="AX16" s="5"/>
      <c r="AY16" s="5"/>
      <c r="AZ16" s="4"/>
      <c r="BA16" s="20"/>
      <c r="BB16" s="20"/>
      <c r="BC16" s="20"/>
      <c r="BD16" s="20"/>
      <c r="BE16" s="20"/>
      <c r="BF16" s="20"/>
      <c r="BG16" s="20"/>
      <c r="BH16" s="20"/>
      <c r="BI16" s="20"/>
      <c r="BJ16" s="20"/>
      <c r="BK16" s="20"/>
      <c r="BL16" s="15"/>
      <c r="BM16" s="15"/>
    </row>
    <row r="17" spans="1:65" ht="1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16"/>
      <c r="BL17" s="16"/>
      <c r="BM17" s="16"/>
    </row>
    <row r="18" spans="1:68" ht="30.75" customHeight="1">
      <c r="A18" s="66" t="s">
        <v>6</v>
      </c>
      <c r="B18" s="66"/>
      <c r="C18" s="66"/>
      <c r="D18" s="84" t="s">
        <v>7</v>
      </c>
      <c r="E18" s="85"/>
      <c r="F18" s="85"/>
      <c r="G18" s="85"/>
      <c r="H18" s="85"/>
      <c r="I18" s="85"/>
      <c r="J18" s="85"/>
      <c r="K18" s="85"/>
      <c r="L18" s="85"/>
      <c r="M18" s="85"/>
      <c r="N18" s="85"/>
      <c r="O18" s="85"/>
      <c r="P18" s="85"/>
      <c r="Q18" s="86"/>
      <c r="R18" s="66" t="s">
        <v>8</v>
      </c>
      <c r="S18" s="67"/>
      <c r="T18" s="84" t="s">
        <v>9</v>
      </c>
      <c r="U18" s="85"/>
      <c r="V18" s="85"/>
      <c r="W18" s="85"/>
      <c r="X18" s="85"/>
      <c r="Y18" s="85"/>
      <c r="Z18" s="85"/>
      <c r="AA18" s="85"/>
      <c r="AB18" s="85"/>
      <c r="AC18" s="85"/>
      <c r="AD18" s="85"/>
      <c r="AE18" s="85"/>
      <c r="AF18" s="86"/>
      <c r="AG18" s="84" t="s">
        <v>99</v>
      </c>
      <c r="AH18" s="85"/>
      <c r="AI18" s="85"/>
      <c r="AJ18" s="85"/>
      <c r="AK18" s="85"/>
      <c r="AL18" s="85"/>
      <c r="AM18" s="85"/>
      <c r="AN18" s="85"/>
      <c r="AO18" s="85"/>
      <c r="AP18" s="85"/>
      <c r="AQ18" s="85"/>
      <c r="AR18" s="85"/>
      <c r="AS18" s="86"/>
      <c r="AT18" s="264" t="s">
        <v>55</v>
      </c>
      <c r="AU18" s="264"/>
      <c r="AV18" s="264"/>
      <c r="AW18" s="264"/>
      <c r="AX18" s="264"/>
      <c r="AY18" s="264"/>
      <c r="AZ18" s="264"/>
      <c r="BA18" s="264"/>
      <c r="BB18" s="264"/>
      <c r="BC18" s="264"/>
      <c r="BD18" s="264"/>
      <c r="BE18" s="264"/>
      <c r="BF18" s="265" t="s">
        <v>56</v>
      </c>
      <c r="BG18" s="265"/>
      <c r="BH18" s="265"/>
      <c r="BI18" s="265"/>
      <c r="BJ18" s="265"/>
      <c r="BK18" s="265"/>
      <c r="BL18" s="265"/>
      <c r="BM18" s="265"/>
      <c r="BN18" s="265"/>
      <c r="BO18" s="265"/>
      <c r="BP18" s="265"/>
    </row>
    <row r="19" spans="1:68" ht="30.75" customHeight="1">
      <c r="A19" s="66" t="s">
        <v>17</v>
      </c>
      <c r="B19" s="66"/>
      <c r="C19" s="66"/>
      <c r="D19" s="87"/>
      <c r="E19" s="88"/>
      <c r="F19" s="88"/>
      <c r="G19" s="88"/>
      <c r="H19" s="88"/>
      <c r="I19" s="88"/>
      <c r="J19" s="88"/>
      <c r="K19" s="88"/>
      <c r="L19" s="88"/>
      <c r="M19" s="88"/>
      <c r="N19" s="88"/>
      <c r="O19" s="88"/>
      <c r="P19" s="88"/>
      <c r="Q19" s="89"/>
      <c r="R19" s="66"/>
      <c r="S19" s="67"/>
      <c r="T19" s="87"/>
      <c r="U19" s="88"/>
      <c r="V19" s="88"/>
      <c r="W19" s="88"/>
      <c r="X19" s="88"/>
      <c r="Y19" s="88"/>
      <c r="Z19" s="88"/>
      <c r="AA19" s="88"/>
      <c r="AB19" s="88"/>
      <c r="AC19" s="88"/>
      <c r="AD19" s="88"/>
      <c r="AE19" s="88"/>
      <c r="AF19" s="89"/>
      <c r="AG19" s="87"/>
      <c r="AH19" s="88"/>
      <c r="AI19" s="88"/>
      <c r="AJ19" s="88"/>
      <c r="AK19" s="88"/>
      <c r="AL19" s="88"/>
      <c r="AM19" s="88"/>
      <c r="AN19" s="88"/>
      <c r="AO19" s="88"/>
      <c r="AP19" s="88"/>
      <c r="AQ19" s="88"/>
      <c r="AR19" s="88"/>
      <c r="AS19" s="89"/>
      <c r="AT19" s="66" t="s">
        <v>214</v>
      </c>
      <c r="AU19" s="66"/>
      <c r="AV19" s="66"/>
      <c r="AW19" s="66"/>
      <c r="AX19" s="66"/>
      <c r="AY19" s="66"/>
      <c r="AZ19" s="66"/>
      <c r="BA19" s="66"/>
      <c r="BB19" s="66" t="s">
        <v>54</v>
      </c>
      <c r="BC19" s="66"/>
      <c r="BD19" s="66"/>
      <c r="BE19" s="66"/>
      <c r="BF19" s="229" t="s">
        <v>214</v>
      </c>
      <c r="BG19" s="229"/>
      <c r="BH19" s="229"/>
      <c r="BI19" s="229"/>
      <c r="BJ19" s="229"/>
      <c r="BK19" s="229"/>
      <c r="BL19" s="229"/>
      <c r="BM19" s="66" t="s">
        <v>54</v>
      </c>
      <c r="BN19" s="66"/>
      <c r="BO19" s="66"/>
      <c r="BP19" s="66"/>
    </row>
    <row r="20" spans="1:68" ht="33" customHeight="1">
      <c r="A20" s="66" t="s">
        <v>18</v>
      </c>
      <c r="B20" s="66"/>
      <c r="C20" s="66"/>
      <c r="D20" s="254">
        <f>'【入力シート】電気使用申込書'!D22</f>
        <v>0</v>
      </c>
      <c r="E20" s="255"/>
      <c r="F20" s="255"/>
      <c r="G20" s="255"/>
      <c r="H20" s="255"/>
      <c r="I20" s="255"/>
      <c r="J20" s="255"/>
      <c r="K20" s="255"/>
      <c r="L20" s="255"/>
      <c r="M20" s="255"/>
      <c r="N20" s="255"/>
      <c r="O20" s="255"/>
      <c r="P20" s="255"/>
      <c r="Q20" s="256"/>
      <c r="R20" s="257">
        <f>IF('【入力シート】電気使用申込書'!R22="","",'【入力シート】電気使用申込書'!R22)</f>
      </c>
      <c r="S20" s="257"/>
      <c r="T20" s="258">
        <f>IF('【入力シート】電気使用申込書'!Y22="","",'【入力シート】電気使用申込書'!Y22)</f>
      </c>
      <c r="U20" s="259"/>
      <c r="V20" s="259"/>
      <c r="W20" s="259"/>
      <c r="X20" s="259"/>
      <c r="Y20" s="259"/>
      <c r="Z20" s="259"/>
      <c r="AA20" s="259"/>
      <c r="AB20" s="259"/>
      <c r="AC20" s="259"/>
      <c r="AD20" s="259"/>
      <c r="AE20" s="259"/>
      <c r="AF20" s="260"/>
      <c r="AG20" s="258">
        <f>IF('【入力シート】電気使用申込書'!AI22="","",'【入力シート】電気使用申込書'!AI22)</f>
      </c>
      <c r="AH20" s="259"/>
      <c r="AI20" s="259"/>
      <c r="AJ20" s="259"/>
      <c r="AK20" s="259"/>
      <c r="AL20" s="259"/>
      <c r="AM20" s="259"/>
      <c r="AN20" s="259"/>
      <c r="AO20" s="259"/>
      <c r="AP20" s="259"/>
      <c r="AQ20" s="259"/>
      <c r="AR20" s="259"/>
      <c r="AS20" s="260"/>
      <c r="AT20" s="261" t="s">
        <v>219</v>
      </c>
      <c r="AU20" s="262"/>
      <c r="AV20" s="262"/>
      <c r="AW20" s="262"/>
      <c r="AX20" s="262"/>
      <c r="AY20" s="262"/>
      <c r="AZ20" s="262"/>
      <c r="BA20" s="263"/>
      <c r="BB20" s="251"/>
      <c r="BC20" s="252"/>
      <c r="BD20" s="252"/>
      <c r="BE20" s="253"/>
      <c r="BF20" s="194" t="s">
        <v>218</v>
      </c>
      <c r="BG20" s="195"/>
      <c r="BH20" s="195"/>
      <c r="BI20" s="195"/>
      <c r="BJ20" s="195"/>
      <c r="BK20" s="195"/>
      <c r="BL20" s="196"/>
      <c r="BM20" s="58"/>
      <c r="BN20" s="59"/>
      <c r="BO20" s="59"/>
      <c r="BP20" s="60"/>
    </row>
    <row r="21" spans="1:68" ht="33" customHeight="1">
      <c r="A21" s="66" t="s">
        <v>19</v>
      </c>
      <c r="B21" s="66"/>
      <c r="C21" s="66"/>
      <c r="D21" s="254">
        <f>'【入力シート】電気使用申込書'!D23</f>
        <v>0</v>
      </c>
      <c r="E21" s="255"/>
      <c r="F21" s="255"/>
      <c r="G21" s="255"/>
      <c r="H21" s="255"/>
      <c r="I21" s="255"/>
      <c r="J21" s="255"/>
      <c r="K21" s="255"/>
      <c r="L21" s="255"/>
      <c r="M21" s="255"/>
      <c r="N21" s="255"/>
      <c r="O21" s="255"/>
      <c r="P21" s="255"/>
      <c r="Q21" s="256"/>
      <c r="R21" s="257">
        <f>IF('【入力シート】電気使用申込書'!R23="","",'【入力シート】電気使用申込書'!R23)</f>
      </c>
      <c r="S21" s="257"/>
      <c r="T21" s="258">
        <f>IF('【入力シート】電気使用申込書'!Y23="","",'【入力シート】電気使用申込書'!Y23)</f>
      </c>
      <c r="U21" s="259"/>
      <c r="V21" s="259"/>
      <c r="W21" s="259"/>
      <c r="X21" s="259"/>
      <c r="Y21" s="259"/>
      <c r="Z21" s="259"/>
      <c r="AA21" s="259"/>
      <c r="AB21" s="259"/>
      <c r="AC21" s="259"/>
      <c r="AD21" s="259"/>
      <c r="AE21" s="259"/>
      <c r="AF21" s="260"/>
      <c r="AG21" s="258">
        <f>IF('【入力シート】電気使用申込書'!AI23="","",'【入力シート】電気使用申込書'!AI23)</f>
      </c>
      <c r="AH21" s="259"/>
      <c r="AI21" s="259"/>
      <c r="AJ21" s="259"/>
      <c r="AK21" s="259"/>
      <c r="AL21" s="259"/>
      <c r="AM21" s="259"/>
      <c r="AN21" s="259"/>
      <c r="AO21" s="259"/>
      <c r="AP21" s="259"/>
      <c r="AQ21" s="259"/>
      <c r="AR21" s="259"/>
      <c r="AS21" s="260"/>
      <c r="AT21" s="261" t="s">
        <v>219</v>
      </c>
      <c r="AU21" s="262"/>
      <c r="AV21" s="262"/>
      <c r="AW21" s="262"/>
      <c r="AX21" s="262"/>
      <c r="AY21" s="262"/>
      <c r="AZ21" s="262"/>
      <c r="BA21" s="263"/>
      <c r="BB21" s="251"/>
      <c r="BC21" s="252"/>
      <c r="BD21" s="252"/>
      <c r="BE21" s="253"/>
      <c r="BF21" s="194" t="s">
        <v>215</v>
      </c>
      <c r="BG21" s="195"/>
      <c r="BH21" s="195"/>
      <c r="BI21" s="195"/>
      <c r="BJ21" s="195"/>
      <c r="BK21" s="195"/>
      <c r="BL21" s="196"/>
      <c r="BM21" s="58"/>
      <c r="BN21" s="59"/>
      <c r="BO21" s="59"/>
      <c r="BP21" s="60"/>
    </row>
    <row r="22" spans="1:68" ht="33" customHeight="1">
      <c r="A22" s="66" t="s">
        <v>20</v>
      </c>
      <c r="B22" s="66"/>
      <c r="C22" s="66"/>
      <c r="D22" s="254">
        <f>'【入力シート】電気使用申込書'!D24</f>
        <v>0</v>
      </c>
      <c r="E22" s="255"/>
      <c r="F22" s="255"/>
      <c r="G22" s="255"/>
      <c r="H22" s="255"/>
      <c r="I22" s="255"/>
      <c r="J22" s="255"/>
      <c r="K22" s="255"/>
      <c r="L22" s="255"/>
      <c r="M22" s="255"/>
      <c r="N22" s="255"/>
      <c r="O22" s="255"/>
      <c r="P22" s="255"/>
      <c r="Q22" s="256"/>
      <c r="R22" s="257">
        <f>IF('【入力シート】電気使用申込書'!R24="","",'【入力シート】電気使用申込書'!R24)</f>
      </c>
      <c r="S22" s="257"/>
      <c r="T22" s="258">
        <f>IF('【入力シート】電気使用申込書'!Y24="","",'【入力シート】電気使用申込書'!Y24)</f>
      </c>
      <c r="U22" s="259"/>
      <c r="V22" s="259"/>
      <c r="W22" s="259"/>
      <c r="X22" s="259"/>
      <c r="Y22" s="259"/>
      <c r="Z22" s="259"/>
      <c r="AA22" s="259"/>
      <c r="AB22" s="259"/>
      <c r="AC22" s="259"/>
      <c r="AD22" s="259"/>
      <c r="AE22" s="259"/>
      <c r="AF22" s="260"/>
      <c r="AG22" s="258">
        <f>IF('【入力シート】電気使用申込書'!AI24="","",'【入力シート】電気使用申込書'!AI24)</f>
      </c>
      <c r="AH22" s="259"/>
      <c r="AI22" s="259"/>
      <c r="AJ22" s="259"/>
      <c r="AK22" s="259"/>
      <c r="AL22" s="259"/>
      <c r="AM22" s="259"/>
      <c r="AN22" s="259"/>
      <c r="AO22" s="259"/>
      <c r="AP22" s="259"/>
      <c r="AQ22" s="259"/>
      <c r="AR22" s="259"/>
      <c r="AS22" s="260"/>
      <c r="AT22" s="261" t="s">
        <v>219</v>
      </c>
      <c r="AU22" s="262"/>
      <c r="AV22" s="262"/>
      <c r="AW22" s="262"/>
      <c r="AX22" s="262"/>
      <c r="AY22" s="262"/>
      <c r="AZ22" s="262"/>
      <c r="BA22" s="263"/>
      <c r="BB22" s="251"/>
      <c r="BC22" s="252"/>
      <c r="BD22" s="252"/>
      <c r="BE22" s="253"/>
      <c r="BF22" s="194" t="s">
        <v>215</v>
      </c>
      <c r="BG22" s="195"/>
      <c r="BH22" s="195"/>
      <c r="BI22" s="195"/>
      <c r="BJ22" s="195"/>
      <c r="BK22" s="195"/>
      <c r="BL22" s="196"/>
      <c r="BM22" s="58"/>
      <c r="BN22" s="59"/>
      <c r="BO22" s="59"/>
      <c r="BP22" s="60"/>
    </row>
    <row r="23" spans="1:68" ht="33" customHeight="1">
      <c r="A23" s="66" t="s">
        <v>21</v>
      </c>
      <c r="B23" s="66"/>
      <c r="C23" s="66"/>
      <c r="D23" s="254">
        <f>'【入力シート】電気使用申込書'!D25</f>
        <v>0</v>
      </c>
      <c r="E23" s="255"/>
      <c r="F23" s="255"/>
      <c r="G23" s="255"/>
      <c r="H23" s="255"/>
      <c r="I23" s="255"/>
      <c r="J23" s="255"/>
      <c r="K23" s="255"/>
      <c r="L23" s="255"/>
      <c r="M23" s="255"/>
      <c r="N23" s="255"/>
      <c r="O23" s="255"/>
      <c r="P23" s="255"/>
      <c r="Q23" s="256"/>
      <c r="R23" s="257">
        <f>IF('【入力シート】電気使用申込書'!R25="","",'【入力シート】電気使用申込書'!R25)</f>
      </c>
      <c r="S23" s="257"/>
      <c r="T23" s="258">
        <f>IF('【入力シート】電気使用申込書'!Y25="","",'【入力シート】電気使用申込書'!Y25)</f>
      </c>
      <c r="U23" s="259"/>
      <c r="V23" s="259"/>
      <c r="W23" s="259"/>
      <c r="X23" s="259"/>
      <c r="Y23" s="259"/>
      <c r="Z23" s="259"/>
      <c r="AA23" s="259"/>
      <c r="AB23" s="259"/>
      <c r="AC23" s="259"/>
      <c r="AD23" s="259"/>
      <c r="AE23" s="259"/>
      <c r="AF23" s="260"/>
      <c r="AG23" s="258">
        <f>IF('【入力シート】電気使用申込書'!AI25="","",'【入力シート】電気使用申込書'!AI25)</f>
      </c>
      <c r="AH23" s="259"/>
      <c r="AI23" s="259"/>
      <c r="AJ23" s="259"/>
      <c r="AK23" s="259"/>
      <c r="AL23" s="259"/>
      <c r="AM23" s="259"/>
      <c r="AN23" s="259"/>
      <c r="AO23" s="259"/>
      <c r="AP23" s="259"/>
      <c r="AQ23" s="259"/>
      <c r="AR23" s="259"/>
      <c r="AS23" s="260"/>
      <c r="AT23" s="261" t="s">
        <v>219</v>
      </c>
      <c r="AU23" s="262"/>
      <c r="AV23" s="262"/>
      <c r="AW23" s="262"/>
      <c r="AX23" s="262"/>
      <c r="AY23" s="262"/>
      <c r="AZ23" s="262"/>
      <c r="BA23" s="263"/>
      <c r="BB23" s="251"/>
      <c r="BC23" s="252"/>
      <c r="BD23" s="252"/>
      <c r="BE23" s="253"/>
      <c r="BF23" s="194" t="s">
        <v>215</v>
      </c>
      <c r="BG23" s="195"/>
      <c r="BH23" s="195"/>
      <c r="BI23" s="195"/>
      <c r="BJ23" s="195"/>
      <c r="BK23" s="195"/>
      <c r="BL23" s="196"/>
      <c r="BM23" s="58"/>
      <c r="BN23" s="59"/>
      <c r="BO23" s="59"/>
      <c r="BP23" s="60"/>
    </row>
    <row r="24" spans="1:68" ht="33" customHeight="1">
      <c r="A24" s="66" t="s">
        <v>22</v>
      </c>
      <c r="B24" s="66"/>
      <c r="C24" s="66"/>
      <c r="D24" s="254">
        <f>'【入力シート】電気使用申込書'!D26</f>
        <v>0</v>
      </c>
      <c r="E24" s="255"/>
      <c r="F24" s="255"/>
      <c r="G24" s="255"/>
      <c r="H24" s="255"/>
      <c r="I24" s="255"/>
      <c r="J24" s="255"/>
      <c r="K24" s="255"/>
      <c r="L24" s="255"/>
      <c r="M24" s="255"/>
      <c r="N24" s="255"/>
      <c r="O24" s="255"/>
      <c r="P24" s="255"/>
      <c r="Q24" s="256"/>
      <c r="R24" s="257">
        <f>IF('【入力シート】電気使用申込書'!R26="","",'【入力シート】電気使用申込書'!R26)</f>
      </c>
      <c r="S24" s="257"/>
      <c r="T24" s="258">
        <f>IF('【入力シート】電気使用申込書'!Y26="","",'【入力シート】電気使用申込書'!Y26)</f>
      </c>
      <c r="U24" s="259"/>
      <c r="V24" s="259"/>
      <c r="W24" s="259"/>
      <c r="X24" s="259"/>
      <c r="Y24" s="259"/>
      <c r="Z24" s="259"/>
      <c r="AA24" s="259"/>
      <c r="AB24" s="259"/>
      <c r="AC24" s="259"/>
      <c r="AD24" s="259"/>
      <c r="AE24" s="259"/>
      <c r="AF24" s="260"/>
      <c r="AG24" s="258">
        <f>IF('【入力シート】電気使用申込書'!AI26="","",'【入力シート】電気使用申込書'!AI26)</f>
      </c>
      <c r="AH24" s="259"/>
      <c r="AI24" s="259"/>
      <c r="AJ24" s="259"/>
      <c r="AK24" s="259"/>
      <c r="AL24" s="259"/>
      <c r="AM24" s="259"/>
      <c r="AN24" s="259"/>
      <c r="AO24" s="259"/>
      <c r="AP24" s="259"/>
      <c r="AQ24" s="259"/>
      <c r="AR24" s="259"/>
      <c r="AS24" s="260"/>
      <c r="AT24" s="261" t="s">
        <v>219</v>
      </c>
      <c r="AU24" s="262"/>
      <c r="AV24" s="262"/>
      <c r="AW24" s="262"/>
      <c r="AX24" s="262"/>
      <c r="AY24" s="262"/>
      <c r="AZ24" s="262"/>
      <c r="BA24" s="263"/>
      <c r="BB24" s="251"/>
      <c r="BC24" s="252"/>
      <c r="BD24" s="252"/>
      <c r="BE24" s="253"/>
      <c r="BF24" s="194" t="s">
        <v>215</v>
      </c>
      <c r="BG24" s="195"/>
      <c r="BH24" s="195"/>
      <c r="BI24" s="195"/>
      <c r="BJ24" s="195"/>
      <c r="BK24" s="195"/>
      <c r="BL24" s="196"/>
      <c r="BM24" s="58"/>
      <c r="BN24" s="59"/>
      <c r="BO24" s="59"/>
      <c r="BP24" s="60"/>
    </row>
    <row r="25" spans="1:68" ht="33" customHeight="1">
      <c r="A25" s="66" t="s">
        <v>23</v>
      </c>
      <c r="B25" s="66"/>
      <c r="C25" s="66"/>
      <c r="D25" s="254">
        <f>'【入力シート】電気使用申込書'!D27</f>
        <v>0</v>
      </c>
      <c r="E25" s="255"/>
      <c r="F25" s="255"/>
      <c r="G25" s="255"/>
      <c r="H25" s="255"/>
      <c r="I25" s="255"/>
      <c r="J25" s="255"/>
      <c r="K25" s="255"/>
      <c r="L25" s="255"/>
      <c r="M25" s="255"/>
      <c r="N25" s="255"/>
      <c r="O25" s="255"/>
      <c r="P25" s="255"/>
      <c r="Q25" s="256"/>
      <c r="R25" s="257">
        <f>IF('【入力シート】電気使用申込書'!R27="","",'【入力シート】電気使用申込書'!R27)</f>
      </c>
      <c r="S25" s="257"/>
      <c r="T25" s="258">
        <f>IF('【入力シート】電気使用申込書'!Y27="","",'【入力シート】電気使用申込書'!Y27)</f>
      </c>
      <c r="U25" s="259"/>
      <c r="V25" s="259"/>
      <c r="W25" s="259"/>
      <c r="X25" s="259"/>
      <c r="Y25" s="259"/>
      <c r="Z25" s="259"/>
      <c r="AA25" s="259"/>
      <c r="AB25" s="259"/>
      <c r="AC25" s="259"/>
      <c r="AD25" s="259"/>
      <c r="AE25" s="259"/>
      <c r="AF25" s="260"/>
      <c r="AG25" s="258">
        <f>IF('【入力シート】電気使用申込書'!AI27="","",'【入力シート】電気使用申込書'!AI27)</f>
      </c>
      <c r="AH25" s="259"/>
      <c r="AI25" s="259"/>
      <c r="AJ25" s="259"/>
      <c r="AK25" s="259"/>
      <c r="AL25" s="259"/>
      <c r="AM25" s="259"/>
      <c r="AN25" s="259"/>
      <c r="AO25" s="259"/>
      <c r="AP25" s="259"/>
      <c r="AQ25" s="259"/>
      <c r="AR25" s="259"/>
      <c r="AS25" s="260"/>
      <c r="AT25" s="261" t="s">
        <v>219</v>
      </c>
      <c r="AU25" s="262"/>
      <c r="AV25" s="262"/>
      <c r="AW25" s="262"/>
      <c r="AX25" s="262"/>
      <c r="AY25" s="262"/>
      <c r="AZ25" s="262"/>
      <c r="BA25" s="263"/>
      <c r="BB25" s="251"/>
      <c r="BC25" s="252"/>
      <c r="BD25" s="252"/>
      <c r="BE25" s="253"/>
      <c r="BF25" s="194" t="s">
        <v>215</v>
      </c>
      <c r="BG25" s="195"/>
      <c r="BH25" s="195"/>
      <c r="BI25" s="195"/>
      <c r="BJ25" s="195"/>
      <c r="BK25" s="195"/>
      <c r="BL25" s="196"/>
      <c r="BM25" s="58"/>
      <c r="BN25" s="59"/>
      <c r="BO25" s="59"/>
      <c r="BP25" s="60"/>
    </row>
    <row r="26" spans="1:68" ht="33" customHeight="1">
      <c r="A26" s="66" t="s">
        <v>24</v>
      </c>
      <c r="B26" s="66"/>
      <c r="C26" s="66"/>
      <c r="D26" s="254">
        <f>'【入力シート】電気使用申込書'!D28</f>
        <v>0</v>
      </c>
      <c r="E26" s="255"/>
      <c r="F26" s="255"/>
      <c r="G26" s="255"/>
      <c r="H26" s="255"/>
      <c r="I26" s="255"/>
      <c r="J26" s="255"/>
      <c r="K26" s="255"/>
      <c r="L26" s="255"/>
      <c r="M26" s="255"/>
      <c r="N26" s="255"/>
      <c r="O26" s="255"/>
      <c r="P26" s="255"/>
      <c r="Q26" s="256"/>
      <c r="R26" s="257">
        <f>IF('【入力シート】電気使用申込書'!R28="","",'【入力シート】電気使用申込書'!R28)</f>
      </c>
      <c r="S26" s="257"/>
      <c r="T26" s="258">
        <f>IF('【入力シート】電気使用申込書'!Y28="","",'【入力シート】電気使用申込書'!Y28)</f>
      </c>
      <c r="U26" s="259"/>
      <c r="V26" s="259"/>
      <c r="W26" s="259"/>
      <c r="X26" s="259"/>
      <c r="Y26" s="259"/>
      <c r="Z26" s="259"/>
      <c r="AA26" s="259"/>
      <c r="AB26" s="259"/>
      <c r="AC26" s="259"/>
      <c r="AD26" s="259"/>
      <c r="AE26" s="259"/>
      <c r="AF26" s="260"/>
      <c r="AG26" s="258">
        <f>IF('【入力シート】電気使用申込書'!AI28="","",'【入力シート】電気使用申込書'!AI28)</f>
      </c>
      <c r="AH26" s="259"/>
      <c r="AI26" s="259"/>
      <c r="AJ26" s="259"/>
      <c r="AK26" s="259"/>
      <c r="AL26" s="259"/>
      <c r="AM26" s="259"/>
      <c r="AN26" s="259"/>
      <c r="AO26" s="259"/>
      <c r="AP26" s="259"/>
      <c r="AQ26" s="259"/>
      <c r="AR26" s="259"/>
      <c r="AS26" s="260"/>
      <c r="AT26" s="261" t="s">
        <v>219</v>
      </c>
      <c r="AU26" s="262"/>
      <c r="AV26" s="262"/>
      <c r="AW26" s="262"/>
      <c r="AX26" s="262"/>
      <c r="AY26" s="262"/>
      <c r="AZ26" s="262"/>
      <c r="BA26" s="263"/>
      <c r="BB26" s="251"/>
      <c r="BC26" s="252"/>
      <c r="BD26" s="252"/>
      <c r="BE26" s="253"/>
      <c r="BF26" s="194" t="s">
        <v>215</v>
      </c>
      <c r="BG26" s="195"/>
      <c r="BH26" s="195"/>
      <c r="BI26" s="195"/>
      <c r="BJ26" s="195"/>
      <c r="BK26" s="195"/>
      <c r="BL26" s="196"/>
      <c r="BM26" s="58"/>
      <c r="BN26" s="59"/>
      <c r="BO26" s="59"/>
      <c r="BP26" s="60"/>
    </row>
    <row r="27" spans="1:68" ht="33" customHeight="1">
      <c r="A27" s="66" t="s">
        <v>25</v>
      </c>
      <c r="B27" s="66"/>
      <c r="C27" s="66"/>
      <c r="D27" s="254">
        <f>'【入力シート】電気使用申込書'!D29</f>
        <v>0</v>
      </c>
      <c r="E27" s="255"/>
      <c r="F27" s="255"/>
      <c r="G27" s="255"/>
      <c r="H27" s="255"/>
      <c r="I27" s="255"/>
      <c r="J27" s="255"/>
      <c r="K27" s="255"/>
      <c r="L27" s="255"/>
      <c r="M27" s="255"/>
      <c r="N27" s="255"/>
      <c r="O27" s="255"/>
      <c r="P27" s="255"/>
      <c r="Q27" s="256"/>
      <c r="R27" s="257">
        <f>IF('【入力シート】電気使用申込書'!R29="","",'【入力シート】電気使用申込書'!R29)</f>
      </c>
      <c r="S27" s="257"/>
      <c r="T27" s="258">
        <f>IF('【入力シート】電気使用申込書'!Y29="","",'【入力シート】電気使用申込書'!Y29)</f>
      </c>
      <c r="U27" s="259"/>
      <c r="V27" s="259"/>
      <c r="W27" s="259"/>
      <c r="X27" s="259"/>
      <c r="Y27" s="259"/>
      <c r="Z27" s="259"/>
      <c r="AA27" s="259"/>
      <c r="AB27" s="259"/>
      <c r="AC27" s="259"/>
      <c r="AD27" s="259"/>
      <c r="AE27" s="259"/>
      <c r="AF27" s="260"/>
      <c r="AG27" s="258">
        <f>IF('【入力シート】電気使用申込書'!AI29="","",'【入力シート】電気使用申込書'!AI29)</f>
      </c>
      <c r="AH27" s="259"/>
      <c r="AI27" s="259"/>
      <c r="AJ27" s="259"/>
      <c r="AK27" s="259"/>
      <c r="AL27" s="259"/>
      <c r="AM27" s="259"/>
      <c r="AN27" s="259"/>
      <c r="AO27" s="259"/>
      <c r="AP27" s="259"/>
      <c r="AQ27" s="259"/>
      <c r="AR27" s="259"/>
      <c r="AS27" s="260"/>
      <c r="AT27" s="261" t="s">
        <v>219</v>
      </c>
      <c r="AU27" s="262"/>
      <c r="AV27" s="262"/>
      <c r="AW27" s="262"/>
      <c r="AX27" s="262"/>
      <c r="AY27" s="262"/>
      <c r="AZ27" s="262"/>
      <c r="BA27" s="263"/>
      <c r="BB27" s="251"/>
      <c r="BC27" s="252"/>
      <c r="BD27" s="252"/>
      <c r="BE27" s="253"/>
      <c r="BF27" s="194" t="s">
        <v>215</v>
      </c>
      <c r="BG27" s="195"/>
      <c r="BH27" s="195"/>
      <c r="BI27" s="195"/>
      <c r="BJ27" s="195"/>
      <c r="BK27" s="195"/>
      <c r="BL27" s="196"/>
      <c r="BM27" s="58"/>
      <c r="BN27" s="59"/>
      <c r="BO27" s="59"/>
      <c r="BP27" s="60"/>
    </row>
    <row r="28" spans="1:68" ht="33" customHeight="1">
      <c r="A28" s="66" t="s">
        <v>26</v>
      </c>
      <c r="B28" s="66"/>
      <c r="C28" s="66"/>
      <c r="D28" s="254">
        <f>'【入力シート】電気使用申込書'!D30</f>
        <v>0</v>
      </c>
      <c r="E28" s="255"/>
      <c r="F28" s="255"/>
      <c r="G28" s="255"/>
      <c r="H28" s="255"/>
      <c r="I28" s="255"/>
      <c r="J28" s="255"/>
      <c r="K28" s="255"/>
      <c r="L28" s="255"/>
      <c r="M28" s="255"/>
      <c r="N28" s="255"/>
      <c r="O28" s="255"/>
      <c r="P28" s="255"/>
      <c r="Q28" s="256"/>
      <c r="R28" s="257">
        <f>IF('【入力シート】電気使用申込書'!R30="","",'【入力シート】電気使用申込書'!R30)</f>
      </c>
      <c r="S28" s="257"/>
      <c r="T28" s="258">
        <f>IF('【入力シート】電気使用申込書'!Y30="","",'【入力シート】電気使用申込書'!Y30)</f>
      </c>
      <c r="U28" s="259"/>
      <c r="V28" s="259"/>
      <c r="W28" s="259"/>
      <c r="X28" s="259"/>
      <c r="Y28" s="259"/>
      <c r="Z28" s="259"/>
      <c r="AA28" s="259"/>
      <c r="AB28" s="259"/>
      <c r="AC28" s="259"/>
      <c r="AD28" s="259"/>
      <c r="AE28" s="259"/>
      <c r="AF28" s="260"/>
      <c r="AG28" s="258">
        <f>IF('【入力シート】電気使用申込書'!AI30="","",'【入力シート】電気使用申込書'!AI30)</f>
      </c>
      <c r="AH28" s="259"/>
      <c r="AI28" s="259"/>
      <c r="AJ28" s="259"/>
      <c r="AK28" s="259"/>
      <c r="AL28" s="259"/>
      <c r="AM28" s="259"/>
      <c r="AN28" s="259"/>
      <c r="AO28" s="259"/>
      <c r="AP28" s="259"/>
      <c r="AQ28" s="259"/>
      <c r="AR28" s="259"/>
      <c r="AS28" s="260"/>
      <c r="AT28" s="261" t="s">
        <v>219</v>
      </c>
      <c r="AU28" s="262"/>
      <c r="AV28" s="262"/>
      <c r="AW28" s="262"/>
      <c r="AX28" s="262"/>
      <c r="AY28" s="262"/>
      <c r="AZ28" s="262"/>
      <c r="BA28" s="263"/>
      <c r="BB28" s="251"/>
      <c r="BC28" s="252"/>
      <c r="BD28" s="252"/>
      <c r="BE28" s="253"/>
      <c r="BF28" s="194" t="s">
        <v>215</v>
      </c>
      <c r="BG28" s="195"/>
      <c r="BH28" s="195"/>
      <c r="BI28" s="195"/>
      <c r="BJ28" s="195"/>
      <c r="BK28" s="195"/>
      <c r="BL28" s="196"/>
      <c r="BM28" s="58"/>
      <c r="BN28" s="59"/>
      <c r="BO28" s="59"/>
      <c r="BP28" s="60"/>
    </row>
    <row r="29" spans="1:68" ht="33" customHeight="1">
      <c r="A29" s="66" t="s">
        <v>27</v>
      </c>
      <c r="B29" s="66"/>
      <c r="C29" s="66"/>
      <c r="D29" s="254">
        <f>'【入力シート】電気使用申込書'!D31</f>
        <v>0</v>
      </c>
      <c r="E29" s="255"/>
      <c r="F29" s="255"/>
      <c r="G29" s="255"/>
      <c r="H29" s="255"/>
      <c r="I29" s="255"/>
      <c r="J29" s="255"/>
      <c r="K29" s="255"/>
      <c r="L29" s="255"/>
      <c r="M29" s="255"/>
      <c r="N29" s="255"/>
      <c r="O29" s="255"/>
      <c r="P29" s="255"/>
      <c r="Q29" s="256"/>
      <c r="R29" s="257">
        <f>IF('【入力シート】電気使用申込書'!R31="","",'【入力シート】電気使用申込書'!R31)</f>
      </c>
      <c r="S29" s="257"/>
      <c r="T29" s="258">
        <f>IF('【入力シート】電気使用申込書'!Y31="","",'【入力シート】電気使用申込書'!Y31)</f>
      </c>
      <c r="U29" s="259"/>
      <c r="V29" s="259"/>
      <c r="W29" s="259"/>
      <c r="X29" s="259"/>
      <c r="Y29" s="259"/>
      <c r="Z29" s="259"/>
      <c r="AA29" s="259"/>
      <c r="AB29" s="259"/>
      <c r="AC29" s="259"/>
      <c r="AD29" s="259"/>
      <c r="AE29" s="259"/>
      <c r="AF29" s="260"/>
      <c r="AG29" s="258">
        <f>IF('【入力シート】電気使用申込書'!AI31="","",'【入力シート】電気使用申込書'!AI31)</f>
      </c>
      <c r="AH29" s="259"/>
      <c r="AI29" s="259"/>
      <c r="AJ29" s="259"/>
      <c r="AK29" s="259"/>
      <c r="AL29" s="259"/>
      <c r="AM29" s="259"/>
      <c r="AN29" s="259"/>
      <c r="AO29" s="259"/>
      <c r="AP29" s="259"/>
      <c r="AQ29" s="259"/>
      <c r="AR29" s="259"/>
      <c r="AS29" s="260"/>
      <c r="AT29" s="261" t="s">
        <v>219</v>
      </c>
      <c r="AU29" s="262"/>
      <c r="AV29" s="262"/>
      <c r="AW29" s="262"/>
      <c r="AX29" s="262"/>
      <c r="AY29" s="262"/>
      <c r="AZ29" s="262"/>
      <c r="BA29" s="263"/>
      <c r="BB29" s="251"/>
      <c r="BC29" s="252"/>
      <c r="BD29" s="252"/>
      <c r="BE29" s="253"/>
      <c r="BF29" s="194" t="s">
        <v>215</v>
      </c>
      <c r="BG29" s="195"/>
      <c r="BH29" s="195"/>
      <c r="BI29" s="195"/>
      <c r="BJ29" s="195"/>
      <c r="BK29" s="195"/>
      <c r="BL29" s="196"/>
      <c r="BM29" s="58"/>
      <c r="BN29" s="59"/>
      <c r="BO29" s="59"/>
      <c r="BP29" s="60"/>
    </row>
    <row r="30" spans="1:68" ht="33" customHeight="1">
      <c r="A30" s="66" t="s">
        <v>28</v>
      </c>
      <c r="B30" s="66"/>
      <c r="C30" s="66"/>
      <c r="D30" s="254">
        <f>'【入力シート】電気使用申込書'!D32</f>
        <v>0</v>
      </c>
      <c r="E30" s="255"/>
      <c r="F30" s="255"/>
      <c r="G30" s="255"/>
      <c r="H30" s="255"/>
      <c r="I30" s="255"/>
      <c r="J30" s="255"/>
      <c r="K30" s="255"/>
      <c r="L30" s="255"/>
      <c r="M30" s="255"/>
      <c r="N30" s="255"/>
      <c r="O30" s="255"/>
      <c r="P30" s="255"/>
      <c r="Q30" s="256"/>
      <c r="R30" s="257">
        <f>IF('【入力シート】電気使用申込書'!R32="","",'【入力シート】電気使用申込書'!R32)</f>
      </c>
      <c r="S30" s="257"/>
      <c r="T30" s="258">
        <f>IF('【入力シート】電気使用申込書'!Y32="","",'【入力シート】電気使用申込書'!Y32)</f>
      </c>
      <c r="U30" s="259"/>
      <c r="V30" s="259"/>
      <c r="W30" s="259"/>
      <c r="X30" s="259"/>
      <c r="Y30" s="259"/>
      <c r="Z30" s="259"/>
      <c r="AA30" s="259"/>
      <c r="AB30" s="259"/>
      <c r="AC30" s="259"/>
      <c r="AD30" s="259"/>
      <c r="AE30" s="259"/>
      <c r="AF30" s="260"/>
      <c r="AG30" s="258">
        <f>IF('【入力シート】電気使用申込書'!AI32="","",'【入力シート】電気使用申込書'!AI32)</f>
      </c>
      <c r="AH30" s="259"/>
      <c r="AI30" s="259"/>
      <c r="AJ30" s="259"/>
      <c r="AK30" s="259"/>
      <c r="AL30" s="259"/>
      <c r="AM30" s="259"/>
      <c r="AN30" s="259"/>
      <c r="AO30" s="259"/>
      <c r="AP30" s="259"/>
      <c r="AQ30" s="259"/>
      <c r="AR30" s="259"/>
      <c r="AS30" s="260"/>
      <c r="AT30" s="261" t="s">
        <v>219</v>
      </c>
      <c r="AU30" s="262"/>
      <c r="AV30" s="262"/>
      <c r="AW30" s="262"/>
      <c r="AX30" s="262"/>
      <c r="AY30" s="262"/>
      <c r="AZ30" s="262"/>
      <c r="BA30" s="263"/>
      <c r="BB30" s="251"/>
      <c r="BC30" s="252"/>
      <c r="BD30" s="252"/>
      <c r="BE30" s="253"/>
      <c r="BF30" s="194" t="s">
        <v>215</v>
      </c>
      <c r="BG30" s="195"/>
      <c r="BH30" s="195"/>
      <c r="BI30" s="195"/>
      <c r="BJ30" s="195"/>
      <c r="BK30" s="195"/>
      <c r="BL30" s="196"/>
      <c r="BM30" s="58"/>
      <c r="BN30" s="59"/>
      <c r="BO30" s="59"/>
      <c r="BP30" s="60"/>
    </row>
    <row r="31" spans="1:68" ht="33" customHeight="1">
      <c r="A31" s="66" t="s">
        <v>29</v>
      </c>
      <c r="B31" s="66"/>
      <c r="C31" s="66"/>
      <c r="D31" s="254">
        <f>'【入力シート】電気使用申込書'!D33</f>
        <v>0</v>
      </c>
      <c r="E31" s="255"/>
      <c r="F31" s="255"/>
      <c r="G31" s="255"/>
      <c r="H31" s="255"/>
      <c r="I31" s="255"/>
      <c r="J31" s="255"/>
      <c r="K31" s="255"/>
      <c r="L31" s="255"/>
      <c r="M31" s="255"/>
      <c r="N31" s="255"/>
      <c r="O31" s="255"/>
      <c r="P31" s="255"/>
      <c r="Q31" s="256"/>
      <c r="R31" s="257">
        <f>IF('【入力シート】電気使用申込書'!R33="","",'【入力シート】電気使用申込書'!R33)</f>
      </c>
      <c r="S31" s="257"/>
      <c r="T31" s="258">
        <f>IF('【入力シート】電気使用申込書'!Y33="","",'【入力シート】電気使用申込書'!Y33)</f>
      </c>
      <c r="U31" s="259"/>
      <c r="V31" s="259"/>
      <c r="W31" s="259"/>
      <c r="X31" s="259"/>
      <c r="Y31" s="259"/>
      <c r="Z31" s="259"/>
      <c r="AA31" s="259"/>
      <c r="AB31" s="259"/>
      <c r="AC31" s="259"/>
      <c r="AD31" s="259"/>
      <c r="AE31" s="259"/>
      <c r="AF31" s="260"/>
      <c r="AG31" s="258">
        <f>IF('【入力シート】電気使用申込書'!AI33="","",'【入力シート】電気使用申込書'!AI33)</f>
      </c>
      <c r="AH31" s="259"/>
      <c r="AI31" s="259"/>
      <c r="AJ31" s="259"/>
      <c r="AK31" s="259"/>
      <c r="AL31" s="259"/>
      <c r="AM31" s="259"/>
      <c r="AN31" s="259"/>
      <c r="AO31" s="259"/>
      <c r="AP31" s="259"/>
      <c r="AQ31" s="259"/>
      <c r="AR31" s="259"/>
      <c r="AS31" s="260"/>
      <c r="AT31" s="261" t="s">
        <v>219</v>
      </c>
      <c r="AU31" s="262"/>
      <c r="AV31" s="262"/>
      <c r="AW31" s="262"/>
      <c r="AX31" s="262"/>
      <c r="AY31" s="262"/>
      <c r="AZ31" s="262"/>
      <c r="BA31" s="263"/>
      <c r="BB31" s="251"/>
      <c r="BC31" s="252"/>
      <c r="BD31" s="252"/>
      <c r="BE31" s="253"/>
      <c r="BF31" s="194" t="s">
        <v>215</v>
      </c>
      <c r="BG31" s="195"/>
      <c r="BH31" s="195"/>
      <c r="BI31" s="195"/>
      <c r="BJ31" s="195"/>
      <c r="BK31" s="195"/>
      <c r="BL31" s="196"/>
      <c r="BM31" s="58"/>
      <c r="BN31" s="59"/>
      <c r="BO31" s="59"/>
      <c r="BP31" s="60"/>
    </row>
    <row r="32" spans="1:68" ht="33" customHeight="1">
      <c r="A32" s="66" t="s">
        <v>30</v>
      </c>
      <c r="B32" s="66"/>
      <c r="C32" s="66"/>
      <c r="D32" s="254">
        <f>'【入力シート】電気使用申込書'!D34</f>
        <v>0</v>
      </c>
      <c r="E32" s="255"/>
      <c r="F32" s="255"/>
      <c r="G32" s="255"/>
      <c r="H32" s="255"/>
      <c r="I32" s="255"/>
      <c r="J32" s="255"/>
      <c r="K32" s="255"/>
      <c r="L32" s="255"/>
      <c r="M32" s="255"/>
      <c r="N32" s="255"/>
      <c r="O32" s="255"/>
      <c r="P32" s="255"/>
      <c r="Q32" s="256"/>
      <c r="R32" s="257">
        <f>IF('【入力シート】電気使用申込書'!R34="","",'【入力シート】電気使用申込書'!R34)</f>
      </c>
      <c r="S32" s="257"/>
      <c r="T32" s="258">
        <f>IF('【入力シート】電気使用申込書'!Y34="","",'【入力シート】電気使用申込書'!Y34)</f>
      </c>
      <c r="U32" s="259"/>
      <c r="V32" s="259"/>
      <c r="W32" s="259"/>
      <c r="X32" s="259"/>
      <c r="Y32" s="259"/>
      <c r="Z32" s="259"/>
      <c r="AA32" s="259"/>
      <c r="AB32" s="259"/>
      <c r="AC32" s="259"/>
      <c r="AD32" s="259"/>
      <c r="AE32" s="259"/>
      <c r="AF32" s="260"/>
      <c r="AG32" s="258">
        <f>IF('【入力シート】電気使用申込書'!AI34="","",'【入力シート】電気使用申込書'!AI34)</f>
      </c>
      <c r="AH32" s="259"/>
      <c r="AI32" s="259"/>
      <c r="AJ32" s="259"/>
      <c r="AK32" s="259"/>
      <c r="AL32" s="259"/>
      <c r="AM32" s="259"/>
      <c r="AN32" s="259"/>
      <c r="AO32" s="259"/>
      <c r="AP32" s="259"/>
      <c r="AQ32" s="259"/>
      <c r="AR32" s="259"/>
      <c r="AS32" s="260"/>
      <c r="AT32" s="261" t="s">
        <v>219</v>
      </c>
      <c r="AU32" s="262"/>
      <c r="AV32" s="262"/>
      <c r="AW32" s="262"/>
      <c r="AX32" s="262"/>
      <c r="AY32" s="262"/>
      <c r="AZ32" s="262"/>
      <c r="BA32" s="263"/>
      <c r="BB32" s="251"/>
      <c r="BC32" s="252"/>
      <c r="BD32" s="252"/>
      <c r="BE32" s="253"/>
      <c r="BF32" s="194" t="s">
        <v>215</v>
      </c>
      <c r="BG32" s="195"/>
      <c r="BH32" s="195"/>
      <c r="BI32" s="195"/>
      <c r="BJ32" s="195"/>
      <c r="BK32" s="195"/>
      <c r="BL32" s="196"/>
      <c r="BM32" s="58"/>
      <c r="BN32" s="59"/>
      <c r="BO32" s="59"/>
      <c r="BP32" s="60"/>
    </row>
    <row r="33" spans="1:68" ht="33" customHeight="1">
      <c r="A33" s="66" t="s">
        <v>31</v>
      </c>
      <c r="B33" s="66"/>
      <c r="C33" s="66"/>
      <c r="D33" s="254">
        <f>'【入力シート】電気使用申込書'!D35</f>
        <v>0</v>
      </c>
      <c r="E33" s="255"/>
      <c r="F33" s="255"/>
      <c r="G33" s="255"/>
      <c r="H33" s="255"/>
      <c r="I33" s="255"/>
      <c r="J33" s="255"/>
      <c r="K33" s="255"/>
      <c r="L33" s="255"/>
      <c r="M33" s="255"/>
      <c r="N33" s="255"/>
      <c r="O33" s="255"/>
      <c r="P33" s="255"/>
      <c r="Q33" s="256"/>
      <c r="R33" s="257">
        <f>IF('【入力シート】電気使用申込書'!R35="","",'【入力シート】電気使用申込書'!R35)</f>
      </c>
      <c r="S33" s="257"/>
      <c r="T33" s="258">
        <f>IF('【入力シート】電気使用申込書'!Y35="","",'【入力シート】電気使用申込書'!Y35)</f>
      </c>
      <c r="U33" s="259"/>
      <c r="V33" s="259"/>
      <c r="W33" s="259"/>
      <c r="X33" s="259"/>
      <c r="Y33" s="259"/>
      <c r="Z33" s="259"/>
      <c r="AA33" s="259"/>
      <c r="AB33" s="259"/>
      <c r="AC33" s="259"/>
      <c r="AD33" s="259"/>
      <c r="AE33" s="259"/>
      <c r="AF33" s="260"/>
      <c r="AG33" s="258">
        <f>IF('【入力シート】電気使用申込書'!AI35="","",'【入力シート】電気使用申込書'!AI35)</f>
      </c>
      <c r="AH33" s="259"/>
      <c r="AI33" s="259"/>
      <c r="AJ33" s="259"/>
      <c r="AK33" s="259"/>
      <c r="AL33" s="259"/>
      <c r="AM33" s="259"/>
      <c r="AN33" s="259"/>
      <c r="AO33" s="259"/>
      <c r="AP33" s="259"/>
      <c r="AQ33" s="259"/>
      <c r="AR33" s="259"/>
      <c r="AS33" s="260"/>
      <c r="AT33" s="261" t="s">
        <v>219</v>
      </c>
      <c r="AU33" s="262"/>
      <c r="AV33" s="262"/>
      <c r="AW33" s="262"/>
      <c r="AX33" s="262"/>
      <c r="AY33" s="262"/>
      <c r="AZ33" s="262"/>
      <c r="BA33" s="263"/>
      <c r="BB33" s="251"/>
      <c r="BC33" s="252"/>
      <c r="BD33" s="252"/>
      <c r="BE33" s="253"/>
      <c r="BF33" s="194" t="s">
        <v>215</v>
      </c>
      <c r="BG33" s="195"/>
      <c r="BH33" s="195"/>
      <c r="BI33" s="195"/>
      <c r="BJ33" s="195"/>
      <c r="BK33" s="195"/>
      <c r="BL33" s="196"/>
      <c r="BM33" s="58"/>
      <c r="BN33" s="59"/>
      <c r="BO33" s="59"/>
      <c r="BP33" s="60"/>
    </row>
    <row r="34" spans="1:68" ht="33" customHeight="1">
      <c r="A34" s="66" t="s">
        <v>32</v>
      </c>
      <c r="B34" s="66"/>
      <c r="C34" s="66"/>
      <c r="D34" s="254">
        <f>'【入力シート】電気使用申込書'!D36</f>
        <v>0</v>
      </c>
      <c r="E34" s="255"/>
      <c r="F34" s="255"/>
      <c r="G34" s="255"/>
      <c r="H34" s="255"/>
      <c r="I34" s="255"/>
      <c r="J34" s="255"/>
      <c r="K34" s="255"/>
      <c r="L34" s="255"/>
      <c r="M34" s="255"/>
      <c r="N34" s="255"/>
      <c r="O34" s="255"/>
      <c r="P34" s="255"/>
      <c r="Q34" s="256"/>
      <c r="R34" s="257">
        <f>IF('【入力シート】電気使用申込書'!R36="","",'【入力シート】電気使用申込書'!R36)</f>
      </c>
      <c r="S34" s="257"/>
      <c r="T34" s="258">
        <f>IF('【入力シート】電気使用申込書'!Y36="","",'【入力シート】電気使用申込書'!Y36)</f>
      </c>
      <c r="U34" s="259"/>
      <c r="V34" s="259"/>
      <c r="W34" s="259"/>
      <c r="X34" s="259"/>
      <c r="Y34" s="259"/>
      <c r="Z34" s="259"/>
      <c r="AA34" s="259"/>
      <c r="AB34" s="259"/>
      <c r="AC34" s="259"/>
      <c r="AD34" s="259"/>
      <c r="AE34" s="259"/>
      <c r="AF34" s="260"/>
      <c r="AG34" s="258">
        <f>IF('【入力シート】電気使用申込書'!AI36="","",'【入力シート】電気使用申込書'!AI36)</f>
      </c>
      <c r="AH34" s="259"/>
      <c r="AI34" s="259"/>
      <c r="AJ34" s="259"/>
      <c r="AK34" s="259"/>
      <c r="AL34" s="259"/>
      <c r="AM34" s="259"/>
      <c r="AN34" s="259"/>
      <c r="AO34" s="259"/>
      <c r="AP34" s="259"/>
      <c r="AQ34" s="259"/>
      <c r="AR34" s="259"/>
      <c r="AS34" s="260"/>
      <c r="AT34" s="261" t="s">
        <v>219</v>
      </c>
      <c r="AU34" s="262"/>
      <c r="AV34" s="262"/>
      <c r="AW34" s="262"/>
      <c r="AX34" s="262"/>
      <c r="AY34" s="262"/>
      <c r="AZ34" s="262"/>
      <c r="BA34" s="263"/>
      <c r="BB34" s="251"/>
      <c r="BC34" s="252"/>
      <c r="BD34" s="252"/>
      <c r="BE34" s="253"/>
      <c r="BF34" s="194" t="s">
        <v>215</v>
      </c>
      <c r="BG34" s="195"/>
      <c r="BH34" s="195"/>
      <c r="BI34" s="195"/>
      <c r="BJ34" s="195"/>
      <c r="BK34" s="195"/>
      <c r="BL34" s="196"/>
      <c r="BM34" s="58"/>
      <c r="BN34" s="59"/>
      <c r="BO34" s="59"/>
      <c r="BP34" s="60"/>
    </row>
    <row r="35" spans="1:68" ht="33" customHeight="1">
      <c r="A35" s="66" t="s">
        <v>33</v>
      </c>
      <c r="B35" s="66"/>
      <c r="C35" s="66"/>
      <c r="D35" s="254">
        <f>'【入力シート】電気使用申込書'!D37</f>
        <v>0</v>
      </c>
      <c r="E35" s="255"/>
      <c r="F35" s="255"/>
      <c r="G35" s="255"/>
      <c r="H35" s="255"/>
      <c r="I35" s="255"/>
      <c r="J35" s="255"/>
      <c r="K35" s="255"/>
      <c r="L35" s="255"/>
      <c r="M35" s="255"/>
      <c r="N35" s="255"/>
      <c r="O35" s="255"/>
      <c r="P35" s="255"/>
      <c r="Q35" s="256"/>
      <c r="R35" s="257">
        <f>IF('【入力シート】電気使用申込書'!R37="","",'【入力シート】電気使用申込書'!R37)</f>
      </c>
      <c r="S35" s="257"/>
      <c r="T35" s="258">
        <f>IF('【入力シート】電気使用申込書'!Y37="","",'【入力シート】電気使用申込書'!Y37)</f>
      </c>
      <c r="U35" s="259"/>
      <c r="V35" s="259"/>
      <c r="W35" s="259"/>
      <c r="X35" s="259"/>
      <c r="Y35" s="259"/>
      <c r="Z35" s="259"/>
      <c r="AA35" s="259"/>
      <c r="AB35" s="259"/>
      <c r="AC35" s="259"/>
      <c r="AD35" s="259"/>
      <c r="AE35" s="259"/>
      <c r="AF35" s="260"/>
      <c r="AG35" s="258">
        <f>IF('【入力シート】電気使用申込書'!AI37="","",'【入力シート】電気使用申込書'!AI37)</f>
      </c>
      <c r="AH35" s="259"/>
      <c r="AI35" s="259"/>
      <c r="AJ35" s="259"/>
      <c r="AK35" s="259"/>
      <c r="AL35" s="259"/>
      <c r="AM35" s="259"/>
      <c r="AN35" s="259"/>
      <c r="AO35" s="259"/>
      <c r="AP35" s="259"/>
      <c r="AQ35" s="259"/>
      <c r="AR35" s="259"/>
      <c r="AS35" s="260"/>
      <c r="AT35" s="261" t="s">
        <v>219</v>
      </c>
      <c r="AU35" s="262"/>
      <c r="AV35" s="262"/>
      <c r="AW35" s="262"/>
      <c r="AX35" s="262"/>
      <c r="AY35" s="262"/>
      <c r="AZ35" s="262"/>
      <c r="BA35" s="263"/>
      <c r="BB35" s="251"/>
      <c r="BC35" s="252"/>
      <c r="BD35" s="252"/>
      <c r="BE35" s="253"/>
      <c r="BF35" s="194" t="s">
        <v>215</v>
      </c>
      <c r="BG35" s="195"/>
      <c r="BH35" s="195"/>
      <c r="BI35" s="195"/>
      <c r="BJ35" s="195"/>
      <c r="BK35" s="195"/>
      <c r="BL35" s="196"/>
      <c r="BM35" s="58"/>
      <c r="BN35" s="59"/>
      <c r="BO35" s="59"/>
      <c r="BP35" s="60"/>
    </row>
    <row r="36" spans="1:68" ht="33" customHeight="1">
      <c r="A36" s="66" t="s">
        <v>34</v>
      </c>
      <c r="B36" s="66"/>
      <c r="C36" s="66"/>
      <c r="D36" s="254">
        <f>'【入力シート】電気使用申込書'!D38</f>
        <v>0</v>
      </c>
      <c r="E36" s="255"/>
      <c r="F36" s="255"/>
      <c r="G36" s="255"/>
      <c r="H36" s="255"/>
      <c r="I36" s="255"/>
      <c r="J36" s="255"/>
      <c r="K36" s="255"/>
      <c r="L36" s="255"/>
      <c r="M36" s="255"/>
      <c r="N36" s="255"/>
      <c r="O36" s="255"/>
      <c r="P36" s="255"/>
      <c r="Q36" s="256"/>
      <c r="R36" s="257">
        <f>IF('【入力シート】電気使用申込書'!R38="","",'【入力シート】電気使用申込書'!R38)</f>
      </c>
      <c r="S36" s="257"/>
      <c r="T36" s="258">
        <f>IF('【入力シート】電気使用申込書'!Y38="","",'【入力シート】電気使用申込書'!Y38)</f>
      </c>
      <c r="U36" s="259"/>
      <c r="V36" s="259"/>
      <c r="W36" s="259"/>
      <c r="X36" s="259"/>
      <c r="Y36" s="259"/>
      <c r="Z36" s="259"/>
      <c r="AA36" s="259"/>
      <c r="AB36" s="259"/>
      <c r="AC36" s="259"/>
      <c r="AD36" s="259"/>
      <c r="AE36" s="259"/>
      <c r="AF36" s="260"/>
      <c r="AG36" s="258">
        <f>IF('【入力シート】電気使用申込書'!AI38="","",'【入力シート】電気使用申込書'!AI38)</f>
      </c>
      <c r="AH36" s="259"/>
      <c r="AI36" s="259"/>
      <c r="AJ36" s="259"/>
      <c r="AK36" s="259"/>
      <c r="AL36" s="259"/>
      <c r="AM36" s="259"/>
      <c r="AN36" s="259"/>
      <c r="AO36" s="259"/>
      <c r="AP36" s="259"/>
      <c r="AQ36" s="259"/>
      <c r="AR36" s="259"/>
      <c r="AS36" s="260"/>
      <c r="AT36" s="261" t="s">
        <v>219</v>
      </c>
      <c r="AU36" s="262"/>
      <c r="AV36" s="262"/>
      <c r="AW36" s="262"/>
      <c r="AX36" s="262"/>
      <c r="AY36" s="262"/>
      <c r="AZ36" s="262"/>
      <c r="BA36" s="263"/>
      <c r="BB36" s="251"/>
      <c r="BC36" s="252"/>
      <c r="BD36" s="252"/>
      <c r="BE36" s="253"/>
      <c r="BF36" s="194" t="s">
        <v>215</v>
      </c>
      <c r="BG36" s="195"/>
      <c r="BH36" s="195"/>
      <c r="BI36" s="195"/>
      <c r="BJ36" s="195"/>
      <c r="BK36" s="195"/>
      <c r="BL36" s="196"/>
      <c r="BM36" s="58"/>
      <c r="BN36" s="59"/>
      <c r="BO36" s="59"/>
      <c r="BP36" s="60"/>
    </row>
    <row r="37" spans="1:68" ht="33" customHeight="1">
      <c r="A37" s="66" t="s">
        <v>35</v>
      </c>
      <c r="B37" s="66"/>
      <c r="C37" s="66"/>
      <c r="D37" s="254">
        <f>'【入力シート】電気使用申込書'!D39</f>
        <v>0</v>
      </c>
      <c r="E37" s="255"/>
      <c r="F37" s="255"/>
      <c r="G37" s="255"/>
      <c r="H37" s="255"/>
      <c r="I37" s="255"/>
      <c r="J37" s="255"/>
      <c r="K37" s="255"/>
      <c r="L37" s="255"/>
      <c r="M37" s="255"/>
      <c r="N37" s="255"/>
      <c r="O37" s="255"/>
      <c r="P37" s="255"/>
      <c r="Q37" s="256"/>
      <c r="R37" s="257">
        <f>IF('【入力シート】電気使用申込書'!R39="","",'【入力シート】電気使用申込書'!R39)</f>
      </c>
      <c r="S37" s="257"/>
      <c r="T37" s="258">
        <f>IF('【入力シート】電気使用申込書'!Y39="","",'【入力シート】電気使用申込書'!Y39)</f>
      </c>
      <c r="U37" s="259"/>
      <c r="V37" s="259"/>
      <c r="W37" s="259"/>
      <c r="X37" s="259"/>
      <c r="Y37" s="259"/>
      <c r="Z37" s="259"/>
      <c r="AA37" s="259"/>
      <c r="AB37" s="259"/>
      <c r="AC37" s="259"/>
      <c r="AD37" s="259"/>
      <c r="AE37" s="259"/>
      <c r="AF37" s="260"/>
      <c r="AG37" s="258">
        <f>IF('【入力シート】電気使用申込書'!AI39="","",'【入力シート】電気使用申込書'!AI39)</f>
      </c>
      <c r="AH37" s="259"/>
      <c r="AI37" s="259"/>
      <c r="AJ37" s="259"/>
      <c r="AK37" s="259"/>
      <c r="AL37" s="259"/>
      <c r="AM37" s="259"/>
      <c r="AN37" s="259"/>
      <c r="AO37" s="259"/>
      <c r="AP37" s="259"/>
      <c r="AQ37" s="259"/>
      <c r="AR37" s="259"/>
      <c r="AS37" s="260"/>
      <c r="AT37" s="261" t="s">
        <v>219</v>
      </c>
      <c r="AU37" s="262"/>
      <c r="AV37" s="262"/>
      <c r="AW37" s="262"/>
      <c r="AX37" s="262"/>
      <c r="AY37" s="262"/>
      <c r="AZ37" s="262"/>
      <c r="BA37" s="263"/>
      <c r="BB37" s="251"/>
      <c r="BC37" s="252"/>
      <c r="BD37" s="252"/>
      <c r="BE37" s="253"/>
      <c r="BF37" s="194" t="s">
        <v>215</v>
      </c>
      <c r="BG37" s="195"/>
      <c r="BH37" s="195"/>
      <c r="BI37" s="195"/>
      <c r="BJ37" s="195"/>
      <c r="BK37" s="195"/>
      <c r="BL37" s="196"/>
      <c r="BM37" s="58"/>
      <c r="BN37" s="59"/>
      <c r="BO37" s="59"/>
      <c r="BP37" s="60"/>
    </row>
    <row r="38" spans="1:68" ht="33" customHeight="1">
      <c r="A38" s="173" t="s">
        <v>36</v>
      </c>
      <c r="B38" s="173"/>
      <c r="C38" s="173"/>
      <c r="D38" s="254">
        <f>'【入力シート】電気使用申込書'!D40</f>
        <v>0</v>
      </c>
      <c r="E38" s="255"/>
      <c r="F38" s="255"/>
      <c r="G38" s="255"/>
      <c r="H38" s="255"/>
      <c r="I38" s="255"/>
      <c r="J38" s="255"/>
      <c r="K38" s="255"/>
      <c r="L38" s="255"/>
      <c r="M38" s="255"/>
      <c r="N38" s="255"/>
      <c r="O38" s="255"/>
      <c r="P38" s="255"/>
      <c r="Q38" s="256"/>
      <c r="R38" s="257">
        <f>IF('【入力シート】電気使用申込書'!R40="","",'【入力シート】電気使用申込書'!R40)</f>
      </c>
      <c r="S38" s="257"/>
      <c r="T38" s="258">
        <f>IF('【入力シート】電気使用申込書'!Y40="","",'【入力シート】電気使用申込書'!Y40)</f>
      </c>
      <c r="U38" s="259"/>
      <c r="V38" s="259"/>
      <c r="W38" s="259"/>
      <c r="X38" s="259"/>
      <c r="Y38" s="259"/>
      <c r="Z38" s="259"/>
      <c r="AA38" s="259"/>
      <c r="AB38" s="259"/>
      <c r="AC38" s="259"/>
      <c r="AD38" s="259"/>
      <c r="AE38" s="259"/>
      <c r="AF38" s="260"/>
      <c r="AG38" s="258">
        <f>IF('【入力シート】電気使用申込書'!AI40="","",'【入力シート】電気使用申込書'!AI40)</f>
      </c>
      <c r="AH38" s="259"/>
      <c r="AI38" s="259"/>
      <c r="AJ38" s="259"/>
      <c r="AK38" s="259"/>
      <c r="AL38" s="259"/>
      <c r="AM38" s="259"/>
      <c r="AN38" s="259"/>
      <c r="AO38" s="259"/>
      <c r="AP38" s="259"/>
      <c r="AQ38" s="259"/>
      <c r="AR38" s="259"/>
      <c r="AS38" s="260"/>
      <c r="AT38" s="261" t="s">
        <v>219</v>
      </c>
      <c r="AU38" s="262"/>
      <c r="AV38" s="262"/>
      <c r="AW38" s="262"/>
      <c r="AX38" s="262"/>
      <c r="AY38" s="262"/>
      <c r="AZ38" s="262"/>
      <c r="BA38" s="263"/>
      <c r="BB38" s="251"/>
      <c r="BC38" s="252"/>
      <c r="BD38" s="252"/>
      <c r="BE38" s="253"/>
      <c r="BF38" s="194" t="s">
        <v>215</v>
      </c>
      <c r="BG38" s="195"/>
      <c r="BH38" s="195"/>
      <c r="BI38" s="195"/>
      <c r="BJ38" s="195"/>
      <c r="BK38" s="195"/>
      <c r="BL38" s="196"/>
      <c r="BM38" s="58"/>
      <c r="BN38" s="59"/>
      <c r="BO38" s="59"/>
      <c r="BP38" s="60"/>
    </row>
    <row r="39" spans="1:68" ht="33" customHeight="1">
      <c r="A39" s="66" t="s">
        <v>37</v>
      </c>
      <c r="B39" s="66"/>
      <c r="C39" s="66"/>
      <c r="D39" s="254">
        <f>'【入力シート】電気使用申込書'!D41</f>
        <v>0</v>
      </c>
      <c r="E39" s="255"/>
      <c r="F39" s="255"/>
      <c r="G39" s="255"/>
      <c r="H39" s="255"/>
      <c r="I39" s="255"/>
      <c r="J39" s="255"/>
      <c r="K39" s="255"/>
      <c r="L39" s="255"/>
      <c r="M39" s="255"/>
      <c r="N39" s="255"/>
      <c r="O39" s="255"/>
      <c r="P39" s="255"/>
      <c r="Q39" s="256"/>
      <c r="R39" s="257">
        <f>IF('【入力シート】電気使用申込書'!R41="","",'【入力シート】電気使用申込書'!R41)</f>
      </c>
      <c r="S39" s="257"/>
      <c r="T39" s="258">
        <f>IF('【入力シート】電気使用申込書'!Y41="","",'【入力シート】電気使用申込書'!Y41)</f>
      </c>
      <c r="U39" s="259"/>
      <c r="V39" s="259"/>
      <c r="W39" s="259"/>
      <c r="X39" s="259"/>
      <c r="Y39" s="259"/>
      <c r="Z39" s="259"/>
      <c r="AA39" s="259"/>
      <c r="AB39" s="259"/>
      <c r="AC39" s="259"/>
      <c r="AD39" s="259"/>
      <c r="AE39" s="259"/>
      <c r="AF39" s="260"/>
      <c r="AG39" s="258">
        <f>IF('【入力シート】電気使用申込書'!AI41="","",'【入力シート】電気使用申込書'!AI41)</f>
      </c>
      <c r="AH39" s="259"/>
      <c r="AI39" s="259"/>
      <c r="AJ39" s="259"/>
      <c r="AK39" s="259"/>
      <c r="AL39" s="259"/>
      <c r="AM39" s="259"/>
      <c r="AN39" s="259"/>
      <c r="AO39" s="259"/>
      <c r="AP39" s="259"/>
      <c r="AQ39" s="259"/>
      <c r="AR39" s="259"/>
      <c r="AS39" s="260"/>
      <c r="AT39" s="261" t="s">
        <v>219</v>
      </c>
      <c r="AU39" s="262"/>
      <c r="AV39" s="262"/>
      <c r="AW39" s="262"/>
      <c r="AX39" s="262"/>
      <c r="AY39" s="262"/>
      <c r="AZ39" s="262"/>
      <c r="BA39" s="263"/>
      <c r="BB39" s="251"/>
      <c r="BC39" s="252"/>
      <c r="BD39" s="252"/>
      <c r="BE39" s="253"/>
      <c r="BF39" s="194" t="s">
        <v>215</v>
      </c>
      <c r="BG39" s="195"/>
      <c r="BH39" s="195"/>
      <c r="BI39" s="195"/>
      <c r="BJ39" s="195"/>
      <c r="BK39" s="195"/>
      <c r="BL39" s="196"/>
      <c r="BM39" s="58"/>
      <c r="BN39" s="59"/>
      <c r="BO39" s="59"/>
      <c r="BP39" s="60"/>
    </row>
    <row r="40" spans="1:68" ht="33" customHeight="1">
      <c r="A40" s="66" t="s">
        <v>129</v>
      </c>
      <c r="B40" s="66"/>
      <c r="C40" s="66"/>
      <c r="D40" s="254">
        <f>'【入力シート】電気使用申込書'!D42</f>
        <v>0</v>
      </c>
      <c r="E40" s="255"/>
      <c r="F40" s="255"/>
      <c r="G40" s="255"/>
      <c r="H40" s="255"/>
      <c r="I40" s="255"/>
      <c r="J40" s="255"/>
      <c r="K40" s="255"/>
      <c r="L40" s="255"/>
      <c r="M40" s="255"/>
      <c r="N40" s="255"/>
      <c r="O40" s="255"/>
      <c r="P40" s="255"/>
      <c r="Q40" s="256"/>
      <c r="R40" s="257">
        <f>IF('【入力シート】電気使用申込書'!R42="","",'【入力シート】電気使用申込書'!R42)</f>
      </c>
      <c r="S40" s="257"/>
      <c r="T40" s="258">
        <f>IF('【入力シート】電気使用申込書'!Y42="","",'【入力シート】電気使用申込書'!Y42)</f>
      </c>
      <c r="U40" s="259"/>
      <c r="V40" s="259"/>
      <c r="W40" s="259"/>
      <c r="X40" s="259"/>
      <c r="Y40" s="259"/>
      <c r="Z40" s="259"/>
      <c r="AA40" s="259"/>
      <c r="AB40" s="259"/>
      <c r="AC40" s="259"/>
      <c r="AD40" s="259"/>
      <c r="AE40" s="259"/>
      <c r="AF40" s="260"/>
      <c r="AG40" s="258">
        <f>IF('【入力シート】電気使用申込書'!AI42="","",'【入力シート】電気使用申込書'!AI42)</f>
      </c>
      <c r="AH40" s="259"/>
      <c r="AI40" s="259"/>
      <c r="AJ40" s="259"/>
      <c r="AK40" s="259"/>
      <c r="AL40" s="259"/>
      <c r="AM40" s="259"/>
      <c r="AN40" s="259"/>
      <c r="AO40" s="259"/>
      <c r="AP40" s="259"/>
      <c r="AQ40" s="259"/>
      <c r="AR40" s="259"/>
      <c r="AS40" s="260"/>
      <c r="AT40" s="261" t="s">
        <v>219</v>
      </c>
      <c r="AU40" s="262"/>
      <c r="AV40" s="262"/>
      <c r="AW40" s="262"/>
      <c r="AX40" s="262"/>
      <c r="AY40" s="262"/>
      <c r="AZ40" s="262"/>
      <c r="BA40" s="263"/>
      <c r="BB40" s="251"/>
      <c r="BC40" s="252"/>
      <c r="BD40" s="252"/>
      <c r="BE40" s="253"/>
      <c r="BF40" s="194" t="s">
        <v>215</v>
      </c>
      <c r="BG40" s="195"/>
      <c r="BH40" s="195"/>
      <c r="BI40" s="195"/>
      <c r="BJ40" s="195"/>
      <c r="BK40" s="195"/>
      <c r="BL40" s="196"/>
      <c r="BM40" s="58"/>
      <c r="BN40" s="59"/>
      <c r="BO40" s="59"/>
      <c r="BP40" s="60"/>
    </row>
    <row r="41" spans="1:68" ht="33" customHeight="1">
      <c r="A41" s="173" t="s">
        <v>130</v>
      </c>
      <c r="B41" s="173"/>
      <c r="C41" s="173"/>
      <c r="D41" s="254">
        <f>'【入力シート】電気使用申込書'!D43</f>
        <v>0</v>
      </c>
      <c r="E41" s="255"/>
      <c r="F41" s="255"/>
      <c r="G41" s="255"/>
      <c r="H41" s="255"/>
      <c r="I41" s="255"/>
      <c r="J41" s="255"/>
      <c r="K41" s="255"/>
      <c r="L41" s="255"/>
      <c r="M41" s="255"/>
      <c r="N41" s="255"/>
      <c r="O41" s="255"/>
      <c r="P41" s="255"/>
      <c r="Q41" s="256"/>
      <c r="R41" s="257">
        <f>IF('【入力シート】電気使用申込書'!R43="","",'【入力シート】電気使用申込書'!R43)</f>
      </c>
      <c r="S41" s="257"/>
      <c r="T41" s="258">
        <f>IF('【入力シート】電気使用申込書'!Y43="","",'【入力シート】電気使用申込書'!Y43)</f>
      </c>
      <c r="U41" s="259"/>
      <c r="V41" s="259"/>
      <c r="W41" s="259"/>
      <c r="X41" s="259"/>
      <c r="Y41" s="259"/>
      <c r="Z41" s="259"/>
      <c r="AA41" s="259"/>
      <c r="AB41" s="259"/>
      <c r="AC41" s="259"/>
      <c r="AD41" s="259"/>
      <c r="AE41" s="259"/>
      <c r="AF41" s="260"/>
      <c r="AG41" s="258">
        <f>IF('【入力シート】電気使用申込書'!AI43="","",'【入力シート】電気使用申込書'!AI43)</f>
      </c>
      <c r="AH41" s="259"/>
      <c r="AI41" s="259"/>
      <c r="AJ41" s="259"/>
      <c r="AK41" s="259"/>
      <c r="AL41" s="259"/>
      <c r="AM41" s="259"/>
      <c r="AN41" s="259"/>
      <c r="AO41" s="259"/>
      <c r="AP41" s="259"/>
      <c r="AQ41" s="259"/>
      <c r="AR41" s="259"/>
      <c r="AS41" s="260"/>
      <c r="AT41" s="261" t="s">
        <v>219</v>
      </c>
      <c r="AU41" s="262"/>
      <c r="AV41" s="262"/>
      <c r="AW41" s="262"/>
      <c r="AX41" s="262"/>
      <c r="AY41" s="262"/>
      <c r="AZ41" s="262"/>
      <c r="BA41" s="263"/>
      <c r="BB41" s="251"/>
      <c r="BC41" s="252"/>
      <c r="BD41" s="252"/>
      <c r="BE41" s="253"/>
      <c r="BF41" s="194" t="s">
        <v>215</v>
      </c>
      <c r="BG41" s="195"/>
      <c r="BH41" s="195"/>
      <c r="BI41" s="195"/>
      <c r="BJ41" s="195"/>
      <c r="BK41" s="195"/>
      <c r="BL41" s="196"/>
      <c r="BM41" s="58"/>
      <c r="BN41" s="59"/>
      <c r="BO41" s="59"/>
      <c r="BP41" s="60"/>
    </row>
    <row r="42" spans="1:68" ht="33" customHeight="1">
      <c r="A42" s="66" t="s">
        <v>131</v>
      </c>
      <c r="B42" s="66"/>
      <c r="C42" s="66"/>
      <c r="D42" s="254">
        <f>'【入力シート】電気使用申込書'!D44</f>
        <v>0</v>
      </c>
      <c r="E42" s="255"/>
      <c r="F42" s="255"/>
      <c r="G42" s="255"/>
      <c r="H42" s="255"/>
      <c r="I42" s="255"/>
      <c r="J42" s="255"/>
      <c r="K42" s="255"/>
      <c r="L42" s="255"/>
      <c r="M42" s="255"/>
      <c r="N42" s="255"/>
      <c r="O42" s="255"/>
      <c r="P42" s="255"/>
      <c r="Q42" s="256"/>
      <c r="R42" s="257">
        <f>IF('【入力シート】電気使用申込書'!R44="","",'【入力シート】電気使用申込書'!R44)</f>
      </c>
      <c r="S42" s="257"/>
      <c r="T42" s="258">
        <f>IF('【入力シート】電気使用申込書'!Y44="","",'【入力シート】電気使用申込書'!Y44)</f>
      </c>
      <c r="U42" s="259"/>
      <c r="V42" s="259"/>
      <c r="W42" s="259"/>
      <c r="X42" s="259"/>
      <c r="Y42" s="259"/>
      <c r="Z42" s="259"/>
      <c r="AA42" s="259"/>
      <c r="AB42" s="259"/>
      <c r="AC42" s="259"/>
      <c r="AD42" s="259"/>
      <c r="AE42" s="259"/>
      <c r="AF42" s="260"/>
      <c r="AG42" s="258">
        <f>IF('【入力シート】電気使用申込書'!AI44="","",'【入力シート】電気使用申込書'!AI44)</f>
      </c>
      <c r="AH42" s="259"/>
      <c r="AI42" s="259"/>
      <c r="AJ42" s="259"/>
      <c r="AK42" s="259"/>
      <c r="AL42" s="259"/>
      <c r="AM42" s="259"/>
      <c r="AN42" s="259"/>
      <c r="AO42" s="259"/>
      <c r="AP42" s="259"/>
      <c r="AQ42" s="259"/>
      <c r="AR42" s="259"/>
      <c r="AS42" s="260"/>
      <c r="AT42" s="261" t="s">
        <v>219</v>
      </c>
      <c r="AU42" s="262"/>
      <c r="AV42" s="262"/>
      <c r="AW42" s="262"/>
      <c r="AX42" s="262"/>
      <c r="AY42" s="262"/>
      <c r="AZ42" s="262"/>
      <c r="BA42" s="263"/>
      <c r="BB42" s="251"/>
      <c r="BC42" s="252"/>
      <c r="BD42" s="252"/>
      <c r="BE42" s="253"/>
      <c r="BF42" s="194" t="s">
        <v>215</v>
      </c>
      <c r="BG42" s="195"/>
      <c r="BH42" s="195"/>
      <c r="BI42" s="195"/>
      <c r="BJ42" s="195"/>
      <c r="BK42" s="195"/>
      <c r="BL42" s="196"/>
      <c r="BM42" s="58"/>
      <c r="BN42" s="59"/>
      <c r="BO42" s="59"/>
      <c r="BP42" s="60"/>
    </row>
    <row r="43" spans="1:68" ht="33" customHeight="1">
      <c r="A43" s="66" t="s">
        <v>132</v>
      </c>
      <c r="B43" s="66"/>
      <c r="C43" s="66"/>
      <c r="D43" s="254">
        <f>'【入力シート】電気使用申込書'!D45</f>
        <v>0</v>
      </c>
      <c r="E43" s="255"/>
      <c r="F43" s="255"/>
      <c r="G43" s="255"/>
      <c r="H43" s="255"/>
      <c r="I43" s="255"/>
      <c r="J43" s="255"/>
      <c r="K43" s="255"/>
      <c r="L43" s="255"/>
      <c r="M43" s="255"/>
      <c r="N43" s="255"/>
      <c r="O43" s="255"/>
      <c r="P43" s="255"/>
      <c r="Q43" s="256"/>
      <c r="R43" s="257">
        <f>IF('【入力シート】電気使用申込書'!R45="","",'【入力シート】電気使用申込書'!R45)</f>
      </c>
      <c r="S43" s="257"/>
      <c r="T43" s="258">
        <f>IF('【入力シート】電気使用申込書'!Y45="","",'【入力シート】電気使用申込書'!Y45)</f>
      </c>
      <c r="U43" s="259"/>
      <c r="V43" s="259"/>
      <c r="W43" s="259"/>
      <c r="X43" s="259"/>
      <c r="Y43" s="259"/>
      <c r="Z43" s="259"/>
      <c r="AA43" s="259"/>
      <c r="AB43" s="259"/>
      <c r="AC43" s="259"/>
      <c r="AD43" s="259"/>
      <c r="AE43" s="259"/>
      <c r="AF43" s="260"/>
      <c r="AG43" s="258">
        <f>IF('【入力シート】電気使用申込書'!AI45="","",'【入力シート】電気使用申込書'!AI45)</f>
      </c>
      <c r="AH43" s="259"/>
      <c r="AI43" s="259"/>
      <c r="AJ43" s="259"/>
      <c r="AK43" s="259"/>
      <c r="AL43" s="259"/>
      <c r="AM43" s="259"/>
      <c r="AN43" s="259"/>
      <c r="AO43" s="259"/>
      <c r="AP43" s="259"/>
      <c r="AQ43" s="259"/>
      <c r="AR43" s="259"/>
      <c r="AS43" s="260"/>
      <c r="AT43" s="261" t="s">
        <v>219</v>
      </c>
      <c r="AU43" s="262"/>
      <c r="AV43" s="262"/>
      <c r="AW43" s="262"/>
      <c r="AX43" s="262"/>
      <c r="AY43" s="262"/>
      <c r="AZ43" s="262"/>
      <c r="BA43" s="263"/>
      <c r="BB43" s="251"/>
      <c r="BC43" s="252"/>
      <c r="BD43" s="252"/>
      <c r="BE43" s="253"/>
      <c r="BF43" s="194" t="s">
        <v>215</v>
      </c>
      <c r="BG43" s="195"/>
      <c r="BH43" s="195"/>
      <c r="BI43" s="195"/>
      <c r="BJ43" s="195"/>
      <c r="BK43" s="195"/>
      <c r="BL43" s="196"/>
      <c r="BM43" s="58"/>
      <c r="BN43" s="59"/>
      <c r="BO43" s="59"/>
      <c r="BP43" s="60"/>
    </row>
    <row r="44" spans="1:68" ht="33" customHeight="1">
      <c r="A44" s="173" t="s">
        <v>133</v>
      </c>
      <c r="B44" s="173"/>
      <c r="C44" s="173"/>
      <c r="D44" s="254">
        <f>'【入力シート】電気使用申込書'!D46</f>
        <v>0</v>
      </c>
      <c r="E44" s="255"/>
      <c r="F44" s="255"/>
      <c r="G44" s="255"/>
      <c r="H44" s="255"/>
      <c r="I44" s="255"/>
      <c r="J44" s="255"/>
      <c r="K44" s="255"/>
      <c r="L44" s="255"/>
      <c r="M44" s="255"/>
      <c r="N44" s="255"/>
      <c r="O44" s="255"/>
      <c r="P44" s="255"/>
      <c r="Q44" s="256"/>
      <c r="R44" s="257">
        <f>IF('【入力シート】電気使用申込書'!R46="","",'【入力シート】電気使用申込書'!R46)</f>
      </c>
      <c r="S44" s="257"/>
      <c r="T44" s="258">
        <f>IF('【入力シート】電気使用申込書'!Y46="","",'【入力シート】電気使用申込書'!Y46)</f>
      </c>
      <c r="U44" s="259"/>
      <c r="V44" s="259"/>
      <c r="W44" s="259"/>
      <c r="X44" s="259"/>
      <c r="Y44" s="259"/>
      <c r="Z44" s="259"/>
      <c r="AA44" s="259"/>
      <c r="AB44" s="259"/>
      <c r="AC44" s="259"/>
      <c r="AD44" s="259"/>
      <c r="AE44" s="259"/>
      <c r="AF44" s="260"/>
      <c r="AG44" s="258">
        <f>IF('【入力シート】電気使用申込書'!AI46="","",'【入力シート】電気使用申込書'!AI46)</f>
      </c>
      <c r="AH44" s="259"/>
      <c r="AI44" s="259"/>
      <c r="AJ44" s="259"/>
      <c r="AK44" s="259"/>
      <c r="AL44" s="259"/>
      <c r="AM44" s="259"/>
      <c r="AN44" s="259"/>
      <c r="AO44" s="259"/>
      <c r="AP44" s="259"/>
      <c r="AQ44" s="259"/>
      <c r="AR44" s="259"/>
      <c r="AS44" s="260"/>
      <c r="AT44" s="261" t="s">
        <v>219</v>
      </c>
      <c r="AU44" s="262"/>
      <c r="AV44" s="262"/>
      <c r="AW44" s="262"/>
      <c r="AX44" s="262"/>
      <c r="AY44" s="262"/>
      <c r="AZ44" s="262"/>
      <c r="BA44" s="263"/>
      <c r="BB44" s="251"/>
      <c r="BC44" s="252"/>
      <c r="BD44" s="252"/>
      <c r="BE44" s="253"/>
      <c r="BF44" s="194" t="s">
        <v>215</v>
      </c>
      <c r="BG44" s="195"/>
      <c r="BH44" s="195"/>
      <c r="BI44" s="195"/>
      <c r="BJ44" s="195"/>
      <c r="BK44" s="195"/>
      <c r="BL44" s="196"/>
      <c r="BM44" s="58"/>
      <c r="BN44" s="59"/>
      <c r="BO44" s="59"/>
      <c r="BP44" s="60"/>
    </row>
    <row r="45" spans="1:68" ht="33" customHeight="1">
      <c r="A45" s="66" t="s">
        <v>134</v>
      </c>
      <c r="B45" s="66"/>
      <c r="C45" s="66"/>
      <c r="D45" s="254">
        <f>'【入力シート】電気使用申込書'!D47</f>
        <v>0</v>
      </c>
      <c r="E45" s="255"/>
      <c r="F45" s="255"/>
      <c r="G45" s="255"/>
      <c r="H45" s="255"/>
      <c r="I45" s="255"/>
      <c r="J45" s="255"/>
      <c r="K45" s="255"/>
      <c r="L45" s="255"/>
      <c r="M45" s="255"/>
      <c r="N45" s="255"/>
      <c r="O45" s="255"/>
      <c r="P45" s="255"/>
      <c r="Q45" s="256"/>
      <c r="R45" s="257">
        <f>IF('【入力シート】電気使用申込書'!R47="","",'【入力シート】電気使用申込書'!R47)</f>
      </c>
      <c r="S45" s="257"/>
      <c r="T45" s="258">
        <f>IF('【入力シート】電気使用申込書'!Y47="","",'【入力シート】電気使用申込書'!Y47)</f>
      </c>
      <c r="U45" s="259"/>
      <c r="V45" s="259"/>
      <c r="W45" s="259"/>
      <c r="X45" s="259"/>
      <c r="Y45" s="259"/>
      <c r="Z45" s="259"/>
      <c r="AA45" s="259"/>
      <c r="AB45" s="259"/>
      <c r="AC45" s="259"/>
      <c r="AD45" s="259"/>
      <c r="AE45" s="259"/>
      <c r="AF45" s="260"/>
      <c r="AG45" s="258">
        <f>IF('【入力シート】電気使用申込書'!AI47="","",'【入力シート】電気使用申込書'!AI47)</f>
      </c>
      <c r="AH45" s="259"/>
      <c r="AI45" s="259"/>
      <c r="AJ45" s="259"/>
      <c r="AK45" s="259"/>
      <c r="AL45" s="259"/>
      <c r="AM45" s="259"/>
      <c r="AN45" s="259"/>
      <c r="AO45" s="259"/>
      <c r="AP45" s="259"/>
      <c r="AQ45" s="259"/>
      <c r="AR45" s="259"/>
      <c r="AS45" s="260"/>
      <c r="AT45" s="261" t="s">
        <v>219</v>
      </c>
      <c r="AU45" s="262"/>
      <c r="AV45" s="262"/>
      <c r="AW45" s="262"/>
      <c r="AX45" s="262"/>
      <c r="AY45" s="262"/>
      <c r="AZ45" s="262"/>
      <c r="BA45" s="263"/>
      <c r="BB45" s="251"/>
      <c r="BC45" s="252"/>
      <c r="BD45" s="252"/>
      <c r="BE45" s="253"/>
      <c r="BF45" s="194" t="s">
        <v>215</v>
      </c>
      <c r="BG45" s="195"/>
      <c r="BH45" s="195"/>
      <c r="BI45" s="195"/>
      <c r="BJ45" s="195"/>
      <c r="BK45" s="195"/>
      <c r="BL45" s="196"/>
      <c r="BM45" s="58"/>
      <c r="BN45" s="59"/>
      <c r="BO45" s="59"/>
      <c r="BP45" s="60"/>
    </row>
    <row r="46" spans="1:68" ht="33" customHeight="1">
      <c r="A46" s="66" t="s">
        <v>135</v>
      </c>
      <c r="B46" s="66"/>
      <c r="C46" s="66"/>
      <c r="D46" s="254">
        <f>'【入力シート】電気使用申込書'!D48</f>
        <v>0</v>
      </c>
      <c r="E46" s="255"/>
      <c r="F46" s="255"/>
      <c r="G46" s="255"/>
      <c r="H46" s="255"/>
      <c r="I46" s="255"/>
      <c r="J46" s="255"/>
      <c r="K46" s="255"/>
      <c r="L46" s="255"/>
      <c r="M46" s="255"/>
      <c r="N46" s="255"/>
      <c r="O46" s="255"/>
      <c r="P46" s="255"/>
      <c r="Q46" s="256"/>
      <c r="R46" s="257">
        <f>IF('【入力シート】電気使用申込書'!R48="","",'【入力シート】電気使用申込書'!R48)</f>
      </c>
      <c r="S46" s="257"/>
      <c r="T46" s="258">
        <f>IF('【入力シート】電気使用申込書'!Y48="","",'【入力シート】電気使用申込書'!Y48)</f>
      </c>
      <c r="U46" s="259"/>
      <c r="V46" s="259"/>
      <c r="W46" s="259"/>
      <c r="X46" s="259"/>
      <c r="Y46" s="259"/>
      <c r="Z46" s="259"/>
      <c r="AA46" s="259"/>
      <c r="AB46" s="259"/>
      <c r="AC46" s="259"/>
      <c r="AD46" s="259"/>
      <c r="AE46" s="259"/>
      <c r="AF46" s="260"/>
      <c r="AG46" s="258">
        <f>IF('【入力シート】電気使用申込書'!AI48="","",'【入力シート】電気使用申込書'!AI48)</f>
      </c>
      <c r="AH46" s="259"/>
      <c r="AI46" s="259"/>
      <c r="AJ46" s="259"/>
      <c r="AK46" s="259"/>
      <c r="AL46" s="259"/>
      <c r="AM46" s="259"/>
      <c r="AN46" s="259"/>
      <c r="AO46" s="259"/>
      <c r="AP46" s="259"/>
      <c r="AQ46" s="259"/>
      <c r="AR46" s="259"/>
      <c r="AS46" s="260"/>
      <c r="AT46" s="261" t="s">
        <v>219</v>
      </c>
      <c r="AU46" s="262"/>
      <c r="AV46" s="262"/>
      <c r="AW46" s="262"/>
      <c r="AX46" s="262"/>
      <c r="AY46" s="262"/>
      <c r="AZ46" s="262"/>
      <c r="BA46" s="263"/>
      <c r="BB46" s="251"/>
      <c r="BC46" s="252"/>
      <c r="BD46" s="252"/>
      <c r="BE46" s="253"/>
      <c r="BF46" s="194" t="s">
        <v>215</v>
      </c>
      <c r="BG46" s="195"/>
      <c r="BH46" s="195"/>
      <c r="BI46" s="195"/>
      <c r="BJ46" s="195"/>
      <c r="BK46" s="195"/>
      <c r="BL46" s="196"/>
      <c r="BM46" s="58"/>
      <c r="BN46" s="59"/>
      <c r="BO46" s="59"/>
      <c r="BP46" s="60"/>
    </row>
    <row r="47" spans="1:68" ht="33" customHeight="1">
      <c r="A47" s="173" t="s">
        <v>136</v>
      </c>
      <c r="B47" s="173"/>
      <c r="C47" s="173"/>
      <c r="D47" s="254">
        <f>'【入力シート】電気使用申込書'!D49</f>
        <v>0</v>
      </c>
      <c r="E47" s="255"/>
      <c r="F47" s="255"/>
      <c r="G47" s="255"/>
      <c r="H47" s="255"/>
      <c r="I47" s="255"/>
      <c r="J47" s="255"/>
      <c r="K47" s="255"/>
      <c r="L47" s="255"/>
      <c r="M47" s="255"/>
      <c r="N47" s="255"/>
      <c r="O47" s="255"/>
      <c r="P47" s="255"/>
      <c r="Q47" s="256"/>
      <c r="R47" s="257">
        <f>IF('【入力シート】電気使用申込書'!R49="","",'【入力シート】電気使用申込書'!R49)</f>
      </c>
      <c r="S47" s="257"/>
      <c r="T47" s="258">
        <f>IF('【入力シート】電気使用申込書'!Y49="","",'【入力シート】電気使用申込書'!Y49)</f>
      </c>
      <c r="U47" s="259"/>
      <c r="V47" s="259"/>
      <c r="W47" s="259"/>
      <c r="X47" s="259"/>
      <c r="Y47" s="259"/>
      <c r="Z47" s="259"/>
      <c r="AA47" s="259"/>
      <c r="AB47" s="259"/>
      <c r="AC47" s="259"/>
      <c r="AD47" s="259"/>
      <c r="AE47" s="259"/>
      <c r="AF47" s="260"/>
      <c r="AG47" s="258">
        <f>IF('【入力シート】電気使用申込書'!AI49="","",'【入力シート】電気使用申込書'!AI49)</f>
      </c>
      <c r="AH47" s="259"/>
      <c r="AI47" s="259"/>
      <c r="AJ47" s="259"/>
      <c r="AK47" s="259"/>
      <c r="AL47" s="259"/>
      <c r="AM47" s="259"/>
      <c r="AN47" s="259"/>
      <c r="AO47" s="259"/>
      <c r="AP47" s="259"/>
      <c r="AQ47" s="259"/>
      <c r="AR47" s="259"/>
      <c r="AS47" s="260"/>
      <c r="AT47" s="261" t="s">
        <v>219</v>
      </c>
      <c r="AU47" s="262"/>
      <c r="AV47" s="262"/>
      <c r="AW47" s="262"/>
      <c r="AX47" s="262"/>
      <c r="AY47" s="262"/>
      <c r="AZ47" s="262"/>
      <c r="BA47" s="263"/>
      <c r="BB47" s="251"/>
      <c r="BC47" s="252"/>
      <c r="BD47" s="252"/>
      <c r="BE47" s="253"/>
      <c r="BF47" s="194" t="s">
        <v>215</v>
      </c>
      <c r="BG47" s="195"/>
      <c r="BH47" s="195"/>
      <c r="BI47" s="195"/>
      <c r="BJ47" s="195"/>
      <c r="BK47" s="195"/>
      <c r="BL47" s="196"/>
      <c r="BM47" s="58"/>
      <c r="BN47" s="59"/>
      <c r="BO47" s="59"/>
      <c r="BP47" s="60"/>
    </row>
    <row r="48" spans="1:68" ht="33" customHeight="1">
      <c r="A48" s="66" t="s">
        <v>137</v>
      </c>
      <c r="B48" s="66"/>
      <c r="C48" s="66"/>
      <c r="D48" s="254">
        <f>'【入力シート】電気使用申込書'!D50</f>
        <v>0</v>
      </c>
      <c r="E48" s="255"/>
      <c r="F48" s="255"/>
      <c r="G48" s="255"/>
      <c r="H48" s="255"/>
      <c r="I48" s="255"/>
      <c r="J48" s="255"/>
      <c r="K48" s="255"/>
      <c r="L48" s="255"/>
      <c r="M48" s="255"/>
      <c r="N48" s="255"/>
      <c r="O48" s="255"/>
      <c r="P48" s="255"/>
      <c r="Q48" s="256"/>
      <c r="R48" s="257">
        <f>IF('【入力シート】電気使用申込書'!R50="","",'【入力シート】電気使用申込書'!R50)</f>
      </c>
      <c r="S48" s="257"/>
      <c r="T48" s="258">
        <f>IF('【入力シート】電気使用申込書'!Y50="","",'【入力シート】電気使用申込書'!Y50)</f>
      </c>
      <c r="U48" s="259"/>
      <c r="V48" s="259"/>
      <c r="W48" s="259"/>
      <c r="X48" s="259"/>
      <c r="Y48" s="259"/>
      <c r="Z48" s="259"/>
      <c r="AA48" s="259"/>
      <c r="AB48" s="259"/>
      <c r="AC48" s="259"/>
      <c r="AD48" s="259"/>
      <c r="AE48" s="259"/>
      <c r="AF48" s="260"/>
      <c r="AG48" s="258">
        <f>IF('【入力シート】電気使用申込書'!AI50="","",'【入力シート】電気使用申込書'!AI50)</f>
      </c>
      <c r="AH48" s="259"/>
      <c r="AI48" s="259"/>
      <c r="AJ48" s="259"/>
      <c r="AK48" s="259"/>
      <c r="AL48" s="259"/>
      <c r="AM48" s="259"/>
      <c r="AN48" s="259"/>
      <c r="AO48" s="259"/>
      <c r="AP48" s="259"/>
      <c r="AQ48" s="259"/>
      <c r="AR48" s="259"/>
      <c r="AS48" s="260"/>
      <c r="AT48" s="261" t="s">
        <v>219</v>
      </c>
      <c r="AU48" s="262"/>
      <c r="AV48" s="262"/>
      <c r="AW48" s="262"/>
      <c r="AX48" s="262"/>
      <c r="AY48" s="262"/>
      <c r="AZ48" s="262"/>
      <c r="BA48" s="263"/>
      <c r="BB48" s="251"/>
      <c r="BC48" s="252"/>
      <c r="BD48" s="252"/>
      <c r="BE48" s="253"/>
      <c r="BF48" s="194" t="s">
        <v>215</v>
      </c>
      <c r="BG48" s="195"/>
      <c r="BH48" s="195"/>
      <c r="BI48" s="195"/>
      <c r="BJ48" s="195"/>
      <c r="BK48" s="195"/>
      <c r="BL48" s="196"/>
      <c r="BM48" s="58"/>
      <c r="BN48" s="59"/>
      <c r="BO48" s="59"/>
      <c r="BP48" s="60"/>
    </row>
    <row r="49" spans="1:68" ht="33" customHeight="1">
      <c r="A49" s="66" t="s">
        <v>138</v>
      </c>
      <c r="B49" s="66"/>
      <c r="C49" s="66"/>
      <c r="D49" s="254">
        <f>'【入力シート】電気使用申込書'!D51</f>
        <v>0</v>
      </c>
      <c r="E49" s="255"/>
      <c r="F49" s="255"/>
      <c r="G49" s="255"/>
      <c r="H49" s="255"/>
      <c r="I49" s="255"/>
      <c r="J49" s="255"/>
      <c r="K49" s="255"/>
      <c r="L49" s="255"/>
      <c r="M49" s="255"/>
      <c r="N49" s="255"/>
      <c r="O49" s="255"/>
      <c r="P49" s="255"/>
      <c r="Q49" s="256"/>
      <c r="R49" s="257">
        <f>IF('【入力シート】電気使用申込書'!R51="","",'【入力シート】電気使用申込書'!R51)</f>
      </c>
      <c r="S49" s="257"/>
      <c r="T49" s="258">
        <f>IF('【入力シート】電気使用申込書'!Y51="","",'【入力シート】電気使用申込書'!Y51)</f>
      </c>
      <c r="U49" s="259"/>
      <c r="V49" s="259"/>
      <c r="W49" s="259"/>
      <c r="X49" s="259"/>
      <c r="Y49" s="259"/>
      <c r="Z49" s="259"/>
      <c r="AA49" s="259"/>
      <c r="AB49" s="259"/>
      <c r="AC49" s="259"/>
      <c r="AD49" s="259"/>
      <c r="AE49" s="259"/>
      <c r="AF49" s="260"/>
      <c r="AG49" s="258">
        <f>IF('【入力シート】電気使用申込書'!AI51="","",'【入力シート】電気使用申込書'!AI51)</f>
      </c>
      <c r="AH49" s="259"/>
      <c r="AI49" s="259"/>
      <c r="AJ49" s="259"/>
      <c r="AK49" s="259"/>
      <c r="AL49" s="259"/>
      <c r="AM49" s="259"/>
      <c r="AN49" s="259"/>
      <c r="AO49" s="259"/>
      <c r="AP49" s="259"/>
      <c r="AQ49" s="259"/>
      <c r="AR49" s="259"/>
      <c r="AS49" s="260"/>
      <c r="AT49" s="261" t="s">
        <v>219</v>
      </c>
      <c r="AU49" s="262"/>
      <c r="AV49" s="262"/>
      <c r="AW49" s="262"/>
      <c r="AX49" s="262"/>
      <c r="AY49" s="262"/>
      <c r="AZ49" s="262"/>
      <c r="BA49" s="263"/>
      <c r="BB49" s="251"/>
      <c r="BC49" s="252"/>
      <c r="BD49" s="252"/>
      <c r="BE49" s="253"/>
      <c r="BF49" s="194" t="s">
        <v>215</v>
      </c>
      <c r="BG49" s="195"/>
      <c r="BH49" s="195"/>
      <c r="BI49" s="195"/>
      <c r="BJ49" s="195"/>
      <c r="BK49" s="195"/>
      <c r="BL49" s="196"/>
      <c r="BM49" s="58"/>
      <c r="BN49" s="59"/>
      <c r="BO49" s="59"/>
      <c r="BP49" s="60"/>
    </row>
    <row r="50" spans="1:68" ht="33" customHeight="1">
      <c r="A50" s="173" t="s">
        <v>139</v>
      </c>
      <c r="B50" s="173"/>
      <c r="C50" s="173"/>
      <c r="D50" s="254">
        <f>'【入力シート】電気使用申込書'!D52</f>
        <v>0</v>
      </c>
      <c r="E50" s="255"/>
      <c r="F50" s="255"/>
      <c r="G50" s="255"/>
      <c r="H50" s="255"/>
      <c r="I50" s="255"/>
      <c r="J50" s="255"/>
      <c r="K50" s="255"/>
      <c r="L50" s="255"/>
      <c r="M50" s="255"/>
      <c r="N50" s="255"/>
      <c r="O50" s="255"/>
      <c r="P50" s="255"/>
      <c r="Q50" s="256"/>
      <c r="R50" s="257">
        <f>IF('【入力シート】電気使用申込書'!R52="","",'【入力シート】電気使用申込書'!R52)</f>
      </c>
      <c r="S50" s="257"/>
      <c r="T50" s="258">
        <f>IF('【入力シート】電気使用申込書'!Y52="","",'【入力シート】電気使用申込書'!Y52)</f>
      </c>
      <c r="U50" s="259"/>
      <c r="V50" s="259"/>
      <c r="W50" s="259"/>
      <c r="X50" s="259"/>
      <c r="Y50" s="259"/>
      <c r="Z50" s="259"/>
      <c r="AA50" s="259"/>
      <c r="AB50" s="259"/>
      <c r="AC50" s="259"/>
      <c r="AD50" s="259"/>
      <c r="AE50" s="259"/>
      <c r="AF50" s="260"/>
      <c r="AG50" s="258">
        <f>IF('【入力シート】電気使用申込書'!AI52="","",'【入力シート】電気使用申込書'!AI52)</f>
      </c>
      <c r="AH50" s="259"/>
      <c r="AI50" s="259"/>
      <c r="AJ50" s="259"/>
      <c r="AK50" s="259"/>
      <c r="AL50" s="259"/>
      <c r="AM50" s="259"/>
      <c r="AN50" s="259"/>
      <c r="AO50" s="259"/>
      <c r="AP50" s="259"/>
      <c r="AQ50" s="259"/>
      <c r="AR50" s="259"/>
      <c r="AS50" s="260"/>
      <c r="AT50" s="261" t="s">
        <v>219</v>
      </c>
      <c r="AU50" s="262"/>
      <c r="AV50" s="262"/>
      <c r="AW50" s="262"/>
      <c r="AX50" s="262"/>
      <c r="AY50" s="262"/>
      <c r="AZ50" s="262"/>
      <c r="BA50" s="263"/>
      <c r="BB50" s="251"/>
      <c r="BC50" s="252"/>
      <c r="BD50" s="252"/>
      <c r="BE50" s="253"/>
      <c r="BF50" s="194" t="s">
        <v>215</v>
      </c>
      <c r="BG50" s="195"/>
      <c r="BH50" s="195"/>
      <c r="BI50" s="195"/>
      <c r="BJ50" s="195"/>
      <c r="BK50" s="195"/>
      <c r="BL50" s="196"/>
      <c r="BM50" s="58"/>
      <c r="BN50" s="59"/>
      <c r="BO50" s="59"/>
      <c r="BP50" s="60"/>
    </row>
    <row r="51" spans="1:68" ht="33" customHeight="1">
      <c r="A51" s="66" t="s">
        <v>140</v>
      </c>
      <c r="B51" s="66"/>
      <c r="C51" s="66"/>
      <c r="D51" s="254">
        <f>'【入力シート】電気使用申込書'!D53</f>
        <v>0</v>
      </c>
      <c r="E51" s="255"/>
      <c r="F51" s="255"/>
      <c r="G51" s="255"/>
      <c r="H51" s="255"/>
      <c r="I51" s="255"/>
      <c r="J51" s="255"/>
      <c r="K51" s="255"/>
      <c r="L51" s="255"/>
      <c r="M51" s="255"/>
      <c r="N51" s="255"/>
      <c r="O51" s="255"/>
      <c r="P51" s="255"/>
      <c r="Q51" s="256"/>
      <c r="R51" s="257">
        <f>IF('【入力シート】電気使用申込書'!R53="","",'【入力シート】電気使用申込書'!R53)</f>
      </c>
      <c r="S51" s="257"/>
      <c r="T51" s="258">
        <f>IF('【入力シート】電気使用申込書'!Y53="","",'【入力シート】電気使用申込書'!Y53)</f>
      </c>
      <c r="U51" s="259"/>
      <c r="V51" s="259"/>
      <c r="W51" s="259"/>
      <c r="X51" s="259"/>
      <c r="Y51" s="259"/>
      <c r="Z51" s="259"/>
      <c r="AA51" s="259"/>
      <c r="AB51" s="259"/>
      <c r="AC51" s="259"/>
      <c r="AD51" s="259"/>
      <c r="AE51" s="259"/>
      <c r="AF51" s="260"/>
      <c r="AG51" s="258">
        <f>IF('【入力シート】電気使用申込書'!AI53="","",'【入力シート】電気使用申込書'!AI53)</f>
      </c>
      <c r="AH51" s="259"/>
      <c r="AI51" s="259"/>
      <c r="AJ51" s="259"/>
      <c r="AK51" s="259"/>
      <c r="AL51" s="259"/>
      <c r="AM51" s="259"/>
      <c r="AN51" s="259"/>
      <c r="AO51" s="259"/>
      <c r="AP51" s="259"/>
      <c r="AQ51" s="259"/>
      <c r="AR51" s="259"/>
      <c r="AS51" s="260"/>
      <c r="AT51" s="261" t="s">
        <v>219</v>
      </c>
      <c r="AU51" s="262"/>
      <c r="AV51" s="262"/>
      <c r="AW51" s="262"/>
      <c r="AX51" s="262"/>
      <c r="AY51" s="262"/>
      <c r="AZ51" s="262"/>
      <c r="BA51" s="263"/>
      <c r="BB51" s="251"/>
      <c r="BC51" s="252"/>
      <c r="BD51" s="252"/>
      <c r="BE51" s="253"/>
      <c r="BF51" s="194" t="s">
        <v>215</v>
      </c>
      <c r="BG51" s="195"/>
      <c r="BH51" s="195"/>
      <c r="BI51" s="195"/>
      <c r="BJ51" s="195"/>
      <c r="BK51" s="195"/>
      <c r="BL51" s="196"/>
      <c r="BM51" s="58"/>
      <c r="BN51" s="59"/>
      <c r="BO51" s="59"/>
      <c r="BP51" s="60"/>
    </row>
    <row r="52" spans="1:68" ht="33" customHeight="1">
      <c r="A52" s="66" t="s">
        <v>141</v>
      </c>
      <c r="B52" s="66"/>
      <c r="C52" s="66"/>
      <c r="D52" s="254">
        <f>'【入力シート】電気使用申込書'!D54</f>
        <v>0</v>
      </c>
      <c r="E52" s="255"/>
      <c r="F52" s="255"/>
      <c r="G52" s="255"/>
      <c r="H52" s="255"/>
      <c r="I52" s="255"/>
      <c r="J52" s="255"/>
      <c r="K52" s="255"/>
      <c r="L52" s="255"/>
      <c r="M52" s="255"/>
      <c r="N52" s="255"/>
      <c r="O52" s="255"/>
      <c r="P52" s="255"/>
      <c r="Q52" s="256"/>
      <c r="R52" s="257">
        <f>IF('【入力シート】電気使用申込書'!R54="","",'【入力シート】電気使用申込書'!R54)</f>
      </c>
      <c r="S52" s="257"/>
      <c r="T52" s="258">
        <f>IF('【入力シート】電気使用申込書'!Y54="","",'【入力シート】電気使用申込書'!Y54)</f>
      </c>
      <c r="U52" s="259"/>
      <c r="V52" s="259"/>
      <c r="W52" s="259"/>
      <c r="X52" s="259"/>
      <c r="Y52" s="259"/>
      <c r="Z52" s="259"/>
      <c r="AA52" s="259"/>
      <c r="AB52" s="259"/>
      <c r="AC52" s="259"/>
      <c r="AD52" s="259"/>
      <c r="AE52" s="259"/>
      <c r="AF52" s="260"/>
      <c r="AG52" s="258">
        <f>IF('【入力シート】電気使用申込書'!AI54="","",'【入力シート】電気使用申込書'!AI54)</f>
      </c>
      <c r="AH52" s="259"/>
      <c r="AI52" s="259"/>
      <c r="AJ52" s="259"/>
      <c r="AK52" s="259"/>
      <c r="AL52" s="259"/>
      <c r="AM52" s="259"/>
      <c r="AN52" s="259"/>
      <c r="AO52" s="259"/>
      <c r="AP52" s="259"/>
      <c r="AQ52" s="259"/>
      <c r="AR52" s="259"/>
      <c r="AS52" s="260"/>
      <c r="AT52" s="261" t="s">
        <v>219</v>
      </c>
      <c r="AU52" s="262"/>
      <c r="AV52" s="262"/>
      <c r="AW52" s="262"/>
      <c r="AX52" s="262"/>
      <c r="AY52" s="262"/>
      <c r="AZ52" s="262"/>
      <c r="BA52" s="263"/>
      <c r="BB52" s="251"/>
      <c r="BC52" s="252"/>
      <c r="BD52" s="252"/>
      <c r="BE52" s="253"/>
      <c r="BF52" s="194" t="s">
        <v>215</v>
      </c>
      <c r="BG52" s="195"/>
      <c r="BH52" s="195"/>
      <c r="BI52" s="195"/>
      <c r="BJ52" s="195"/>
      <c r="BK52" s="195"/>
      <c r="BL52" s="196"/>
      <c r="BM52" s="58"/>
      <c r="BN52" s="59"/>
      <c r="BO52" s="59"/>
      <c r="BP52" s="60"/>
    </row>
    <row r="53" spans="1:68" ht="33" customHeight="1">
      <c r="A53" s="173" t="s">
        <v>142</v>
      </c>
      <c r="B53" s="173"/>
      <c r="C53" s="173"/>
      <c r="D53" s="254">
        <f>'【入力シート】電気使用申込書'!D55</f>
        <v>0</v>
      </c>
      <c r="E53" s="255"/>
      <c r="F53" s="255"/>
      <c r="G53" s="255"/>
      <c r="H53" s="255"/>
      <c r="I53" s="255"/>
      <c r="J53" s="255"/>
      <c r="K53" s="255"/>
      <c r="L53" s="255"/>
      <c r="M53" s="255"/>
      <c r="N53" s="255"/>
      <c r="O53" s="255"/>
      <c r="P53" s="255"/>
      <c r="Q53" s="256"/>
      <c r="R53" s="257">
        <f>IF('【入力シート】電気使用申込書'!R55="","",'【入力シート】電気使用申込書'!R55)</f>
      </c>
      <c r="S53" s="257"/>
      <c r="T53" s="258">
        <f>IF('【入力シート】電気使用申込書'!Y55="","",'【入力シート】電気使用申込書'!Y55)</f>
      </c>
      <c r="U53" s="259"/>
      <c r="V53" s="259"/>
      <c r="W53" s="259"/>
      <c r="X53" s="259"/>
      <c r="Y53" s="259"/>
      <c r="Z53" s="259"/>
      <c r="AA53" s="259"/>
      <c r="AB53" s="259"/>
      <c r="AC53" s="259"/>
      <c r="AD53" s="259"/>
      <c r="AE53" s="259"/>
      <c r="AF53" s="260"/>
      <c r="AG53" s="258">
        <f>IF('【入力シート】電気使用申込書'!AI55="","",'【入力シート】電気使用申込書'!AI55)</f>
      </c>
      <c r="AH53" s="259"/>
      <c r="AI53" s="259"/>
      <c r="AJ53" s="259"/>
      <c r="AK53" s="259"/>
      <c r="AL53" s="259"/>
      <c r="AM53" s="259"/>
      <c r="AN53" s="259"/>
      <c r="AO53" s="259"/>
      <c r="AP53" s="259"/>
      <c r="AQ53" s="259"/>
      <c r="AR53" s="259"/>
      <c r="AS53" s="260"/>
      <c r="AT53" s="261" t="s">
        <v>219</v>
      </c>
      <c r="AU53" s="262"/>
      <c r="AV53" s="262"/>
      <c r="AW53" s="262"/>
      <c r="AX53" s="262"/>
      <c r="AY53" s="262"/>
      <c r="AZ53" s="262"/>
      <c r="BA53" s="263"/>
      <c r="BB53" s="251"/>
      <c r="BC53" s="252"/>
      <c r="BD53" s="252"/>
      <c r="BE53" s="253"/>
      <c r="BF53" s="194" t="s">
        <v>215</v>
      </c>
      <c r="BG53" s="195"/>
      <c r="BH53" s="195"/>
      <c r="BI53" s="195"/>
      <c r="BJ53" s="195"/>
      <c r="BK53" s="195"/>
      <c r="BL53" s="196"/>
      <c r="BM53" s="58"/>
      <c r="BN53" s="59"/>
      <c r="BO53" s="59"/>
      <c r="BP53" s="60"/>
    </row>
    <row r="54" spans="1:68" ht="33" customHeight="1">
      <c r="A54" s="66" t="s">
        <v>143</v>
      </c>
      <c r="B54" s="66"/>
      <c r="C54" s="66"/>
      <c r="D54" s="254">
        <f>'【入力シート】電気使用申込書'!D56</f>
        <v>0</v>
      </c>
      <c r="E54" s="255"/>
      <c r="F54" s="255"/>
      <c r="G54" s="255"/>
      <c r="H54" s="255"/>
      <c r="I54" s="255"/>
      <c r="J54" s="255"/>
      <c r="K54" s="255"/>
      <c r="L54" s="255"/>
      <c r="M54" s="255"/>
      <c r="N54" s="255"/>
      <c r="O54" s="255"/>
      <c r="P54" s="255"/>
      <c r="Q54" s="256"/>
      <c r="R54" s="257">
        <f>IF('【入力シート】電気使用申込書'!R56="","",'【入力シート】電気使用申込書'!R56)</f>
      </c>
      <c r="S54" s="257"/>
      <c r="T54" s="258">
        <f>IF('【入力シート】電気使用申込書'!Y56="","",'【入力シート】電気使用申込書'!Y56)</f>
      </c>
      <c r="U54" s="259"/>
      <c r="V54" s="259"/>
      <c r="W54" s="259"/>
      <c r="X54" s="259"/>
      <c r="Y54" s="259"/>
      <c r="Z54" s="259"/>
      <c r="AA54" s="259"/>
      <c r="AB54" s="259"/>
      <c r="AC54" s="259"/>
      <c r="AD54" s="259"/>
      <c r="AE54" s="259"/>
      <c r="AF54" s="260"/>
      <c r="AG54" s="258">
        <f>IF('【入力シート】電気使用申込書'!AI56="","",'【入力シート】電気使用申込書'!AI56)</f>
      </c>
      <c r="AH54" s="259"/>
      <c r="AI54" s="259"/>
      <c r="AJ54" s="259"/>
      <c r="AK54" s="259"/>
      <c r="AL54" s="259"/>
      <c r="AM54" s="259"/>
      <c r="AN54" s="259"/>
      <c r="AO54" s="259"/>
      <c r="AP54" s="259"/>
      <c r="AQ54" s="259"/>
      <c r="AR54" s="259"/>
      <c r="AS54" s="260"/>
      <c r="AT54" s="261" t="s">
        <v>219</v>
      </c>
      <c r="AU54" s="262"/>
      <c r="AV54" s="262"/>
      <c r="AW54" s="262"/>
      <c r="AX54" s="262"/>
      <c r="AY54" s="262"/>
      <c r="AZ54" s="262"/>
      <c r="BA54" s="263"/>
      <c r="BB54" s="251"/>
      <c r="BC54" s="252"/>
      <c r="BD54" s="252"/>
      <c r="BE54" s="253"/>
      <c r="BF54" s="194" t="s">
        <v>215</v>
      </c>
      <c r="BG54" s="195"/>
      <c r="BH54" s="195"/>
      <c r="BI54" s="195"/>
      <c r="BJ54" s="195"/>
      <c r="BK54" s="195"/>
      <c r="BL54" s="196"/>
      <c r="BM54" s="58"/>
      <c r="BN54" s="59"/>
      <c r="BO54" s="59"/>
      <c r="BP54" s="60"/>
    </row>
    <row r="55" spans="1:68" ht="33" customHeight="1">
      <c r="A55" s="66" t="s">
        <v>144</v>
      </c>
      <c r="B55" s="66"/>
      <c r="C55" s="66"/>
      <c r="D55" s="254">
        <f>'【入力シート】電気使用申込書'!D57</f>
        <v>0</v>
      </c>
      <c r="E55" s="255"/>
      <c r="F55" s="255"/>
      <c r="G55" s="255"/>
      <c r="H55" s="255"/>
      <c r="I55" s="255"/>
      <c r="J55" s="255"/>
      <c r="K55" s="255"/>
      <c r="L55" s="255"/>
      <c r="M55" s="255"/>
      <c r="N55" s="255"/>
      <c r="O55" s="255"/>
      <c r="P55" s="255"/>
      <c r="Q55" s="256"/>
      <c r="R55" s="257">
        <f>IF('【入力シート】電気使用申込書'!R57="","",'【入力シート】電気使用申込書'!R57)</f>
      </c>
      <c r="S55" s="257"/>
      <c r="T55" s="258">
        <f>IF('【入力シート】電気使用申込書'!Y57="","",'【入力シート】電気使用申込書'!Y57)</f>
      </c>
      <c r="U55" s="259"/>
      <c r="V55" s="259"/>
      <c r="W55" s="259"/>
      <c r="X55" s="259"/>
      <c r="Y55" s="259"/>
      <c r="Z55" s="259"/>
      <c r="AA55" s="259"/>
      <c r="AB55" s="259"/>
      <c r="AC55" s="259"/>
      <c r="AD55" s="259"/>
      <c r="AE55" s="259"/>
      <c r="AF55" s="260"/>
      <c r="AG55" s="258">
        <f>IF('【入力シート】電気使用申込書'!AI57="","",'【入力シート】電気使用申込書'!AI57)</f>
      </c>
      <c r="AH55" s="259"/>
      <c r="AI55" s="259"/>
      <c r="AJ55" s="259"/>
      <c r="AK55" s="259"/>
      <c r="AL55" s="259"/>
      <c r="AM55" s="259"/>
      <c r="AN55" s="259"/>
      <c r="AO55" s="259"/>
      <c r="AP55" s="259"/>
      <c r="AQ55" s="259"/>
      <c r="AR55" s="259"/>
      <c r="AS55" s="260"/>
      <c r="AT55" s="261" t="s">
        <v>219</v>
      </c>
      <c r="AU55" s="262"/>
      <c r="AV55" s="262"/>
      <c r="AW55" s="262"/>
      <c r="AX55" s="262"/>
      <c r="AY55" s="262"/>
      <c r="AZ55" s="262"/>
      <c r="BA55" s="263"/>
      <c r="BB55" s="251"/>
      <c r="BC55" s="252"/>
      <c r="BD55" s="252"/>
      <c r="BE55" s="253"/>
      <c r="BF55" s="194" t="s">
        <v>215</v>
      </c>
      <c r="BG55" s="195"/>
      <c r="BH55" s="195"/>
      <c r="BI55" s="195"/>
      <c r="BJ55" s="195"/>
      <c r="BK55" s="195"/>
      <c r="BL55" s="196"/>
      <c r="BM55" s="58"/>
      <c r="BN55" s="59"/>
      <c r="BO55" s="59"/>
      <c r="BP55" s="60"/>
    </row>
    <row r="56" spans="1:68" ht="33" customHeight="1">
      <c r="A56" s="173" t="s">
        <v>145</v>
      </c>
      <c r="B56" s="173"/>
      <c r="C56" s="173"/>
      <c r="D56" s="254">
        <f>'【入力シート】電気使用申込書'!D58</f>
        <v>0</v>
      </c>
      <c r="E56" s="255"/>
      <c r="F56" s="255"/>
      <c r="G56" s="255"/>
      <c r="H56" s="255"/>
      <c r="I56" s="255"/>
      <c r="J56" s="255"/>
      <c r="K56" s="255"/>
      <c r="L56" s="255"/>
      <c r="M56" s="255"/>
      <c r="N56" s="255"/>
      <c r="O56" s="255"/>
      <c r="P56" s="255"/>
      <c r="Q56" s="256"/>
      <c r="R56" s="257">
        <f>IF('【入力シート】電気使用申込書'!R58="","",'【入力シート】電気使用申込書'!R58)</f>
      </c>
      <c r="S56" s="257"/>
      <c r="T56" s="258">
        <f>IF('【入力シート】電気使用申込書'!Y58="","",'【入力シート】電気使用申込書'!Y58)</f>
      </c>
      <c r="U56" s="259"/>
      <c r="V56" s="259"/>
      <c r="W56" s="259"/>
      <c r="X56" s="259"/>
      <c r="Y56" s="259"/>
      <c r="Z56" s="259"/>
      <c r="AA56" s="259"/>
      <c r="AB56" s="259"/>
      <c r="AC56" s="259"/>
      <c r="AD56" s="259"/>
      <c r="AE56" s="259"/>
      <c r="AF56" s="260"/>
      <c r="AG56" s="258">
        <f>IF('【入力シート】電気使用申込書'!AI58="","",'【入力シート】電気使用申込書'!AI58)</f>
      </c>
      <c r="AH56" s="259"/>
      <c r="AI56" s="259"/>
      <c r="AJ56" s="259"/>
      <c r="AK56" s="259"/>
      <c r="AL56" s="259"/>
      <c r="AM56" s="259"/>
      <c r="AN56" s="259"/>
      <c r="AO56" s="259"/>
      <c r="AP56" s="259"/>
      <c r="AQ56" s="259"/>
      <c r="AR56" s="259"/>
      <c r="AS56" s="260"/>
      <c r="AT56" s="261" t="s">
        <v>219</v>
      </c>
      <c r="AU56" s="262"/>
      <c r="AV56" s="262"/>
      <c r="AW56" s="262"/>
      <c r="AX56" s="262"/>
      <c r="AY56" s="262"/>
      <c r="AZ56" s="262"/>
      <c r="BA56" s="263"/>
      <c r="BB56" s="251"/>
      <c r="BC56" s="252"/>
      <c r="BD56" s="252"/>
      <c r="BE56" s="253"/>
      <c r="BF56" s="194" t="s">
        <v>215</v>
      </c>
      <c r="BG56" s="195"/>
      <c r="BH56" s="195"/>
      <c r="BI56" s="195"/>
      <c r="BJ56" s="195"/>
      <c r="BK56" s="195"/>
      <c r="BL56" s="196"/>
      <c r="BM56" s="58"/>
      <c r="BN56" s="59"/>
      <c r="BO56" s="59"/>
      <c r="BP56" s="60"/>
    </row>
    <row r="57" spans="1:68" ht="33" customHeight="1">
      <c r="A57" s="66" t="s">
        <v>146</v>
      </c>
      <c r="B57" s="66"/>
      <c r="C57" s="66"/>
      <c r="D57" s="254">
        <f>'【入力シート】電気使用申込書'!D59</f>
        <v>0</v>
      </c>
      <c r="E57" s="255"/>
      <c r="F57" s="255"/>
      <c r="G57" s="255"/>
      <c r="H57" s="255"/>
      <c r="I57" s="255"/>
      <c r="J57" s="255"/>
      <c r="K57" s="255"/>
      <c r="L57" s="255"/>
      <c r="M57" s="255"/>
      <c r="N57" s="255"/>
      <c r="O57" s="255"/>
      <c r="P57" s="255"/>
      <c r="Q57" s="256"/>
      <c r="R57" s="257">
        <f>IF('【入力シート】電気使用申込書'!R59="","",'【入力シート】電気使用申込書'!R59)</f>
      </c>
      <c r="S57" s="257"/>
      <c r="T57" s="258">
        <f>IF('【入力シート】電気使用申込書'!Y59="","",'【入力シート】電気使用申込書'!Y59)</f>
      </c>
      <c r="U57" s="259"/>
      <c r="V57" s="259"/>
      <c r="W57" s="259"/>
      <c r="X57" s="259"/>
      <c r="Y57" s="259"/>
      <c r="Z57" s="259"/>
      <c r="AA57" s="259"/>
      <c r="AB57" s="259"/>
      <c r="AC57" s="259"/>
      <c r="AD57" s="259"/>
      <c r="AE57" s="259"/>
      <c r="AF57" s="260"/>
      <c r="AG57" s="258">
        <f>IF('【入力シート】電気使用申込書'!AI59="","",'【入力シート】電気使用申込書'!AI59)</f>
      </c>
      <c r="AH57" s="259"/>
      <c r="AI57" s="259"/>
      <c r="AJ57" s="259"/>
      <c r="AK57" s="259"/>
      <c r="AL57" s="259"/>
      <c r="AM57" s="259"/>
      <c r="AN57" s="259"/>
      <c r="AO57" s="259"/>
      <c r="AP57" s="259"/>
      <c r="AQ57" s="259"/>
      <c r="AR57" s="259"/>
      <c r="AS57" s="260"/>
      <c r="AT57" s="261" t="s">
        <v>219</v>
      </c>
      <c r="AU57" s="262"/>
      <c r="AV57" s="262"/>
      <c r="AW57" s="262"/>
      <c r="AX57" s="262"/>
      <c r="AY57" s="262"/>
      <c r="AZ57" s="262"/>
      <c r="BA57" s="263"/>
      <c r="BB57" s="251"/>
      <c r="BC57" s="252"/>
      <c r="BD57" s="252"/>
      <c r="BE57" s="253"/>
      <c r="BF57" s="194" t="s">
        <v>215</v>
      </c>
      <c r="BG57" s="195"/>
      <c r="BH57" s="195"/>
      <c r="BI57" s="195"/>
      <c r="BJ57" s="195"/>
      <c r="BK57" s="195"/>
      <c r="BL57" s="196"/>
      <c r="BM57" s="58"/>
      <c r="BN57" s="59"/>
      <c r="BO57" s="59"/>
      <c r="BP57" s="60"/>
    </row>
    <row r="58" spans="1:68" ht="33" customHeight="1">
      <c r="A58" s="66" t="s">
        <v>147</v>
      </c>
      <c r="B58" s="66"/>
      <c r="C58" s="66"/>
      <c r="D58" s="254">
        <f>'【入力シート】電気使用申込書'!D60</f>
        <v>0</v>
      </c>
      <c r="E58" s="255"/>
      <c r="F58" s="255"/>
      <c r="G58" s="255"/>
      <c r="H58" s="255"/>
      <c r="I58" s="255"/>
      <c r="J58" s="255"/>
      <c r="K58" s="255"/>
      <c r="L58" s="255"/>
      <c r="M58" s="255"/>
      <c r="N58" s="255"/>
      <c r="O58" s="255"/>
      <c r="P58" s="255"/>
      <c r="Q58" s="256"/>
      <c r="R58" s="257">
        <f>IF('【入力シート】電気使用申込書'!R60="","",'【入力シート】電気使用申込書'!R60)</f>
      </c>
      <c r="S58" s="257"/>
      <c r="T58" s="258">
        <f>IF('【入力シート】電気使用申込書'!Y60="","",'【入力シート】電気使用申込書'!Y60)</f>
      </c>
      <c r="U58" s="259"/>
      <c r="V58" s="259"/>
      <c r="W58" s="259"/>
      <c r="X58" s="259"/>
      <c r="Y58" s="259"/>
      <c r="Z58" s="259"/>
      <c r="AA58" s="259"/>
      <c r="AB58" s="259"/>
      <c r="AC58" s="259"/>
      <c r="AD58" s="259"/>
      <c r="AE58" s="259"/>
      <c r="AF58" s="260"/>
      <c r="AG58" s="258">
        <f>IF('【入力シート】電気使用申込書'!AI60="","",'【入力シート】電気使用申込書'!AI60)</f>
      </c>
      <c r="AH58" s="259"/>
      <c r="AI58" s="259"/>
      <c r="AJ58" s="259"/>
      <c r="AK58" s="259"/>
      <c r="AL58" s="259"/>
      <c r="AM58" s="259"/>
      <c r="AN58" s="259"/>
      <c r="AO58" s="259"/>
      <c r="AP58" s="259"/>
      <c r="AQ58" s="259"/>
      <c r="AR58" s="259"/>
      <c r="AS58" s="260"/>
      <c r="AT58" s="261" t="s">
        <v>219</v>
      </c>
      <c r="AU58" s="262"/>
      <c r="AV58" s="262"/>
      <c r="AW58" s="262"/>
      <c r="AX58" s="262"/>
      <c r="AY58" s="262"/>
      <c r="AZ58" s="262"/>
      <c r="BA58" s="263"/>
      <c r="BB58" s="251"/>
      <c r="BC58" s="252"/>
      <c r="BD58" s="252"/>
      <c r="BE58" s="253"/>
      <c r="BF58" s="194" t="s">
        <v>215</v>
      </c>
      <c r="BG58" s="195"/>
      <c r="BH58" s="195"/>
      <c r="BI58" s="195"/>
      <c r="BJ58" s="195"/>
      <c r="BK58" s="195"/>
      <c r="BL58" s="196"/>
      <c r="BM58" s="58"/>
      <c r="BN58" s="59"/>
      <c r="BO58" s="59"/>
      <c r="BP58" s="60"/>
    </row>
    <row r="59" spans="1:68" ht="33" customHeight="1">
      <c r="A59" s="173" t="s">
        <v>148</v>
      </c>
      <c r="B59" s="173"/>
      <c r="C59" s="173"/>
      <c r="D59" s="254">
        <f>'【入力シート】電気使用申込書'!D61</f>
        <v>0</v>
      </c>
      <c r="E59" s="255"/>
      <c r="F59" s="255"/>
      <c r="G59" s="255"/>
      <c r="H59" s="255"/>
      <c r="I59" s="255"/>
      <c r="J59" s="255"/>
      <c r="K59" s="255"/>
      <c r="L59" s="255"/>
      <c r="M59" s="255"/>
      <c r="N59" s="255"/>
      <c r="O59" s="255"/>
      <c r="P59" s="255"/>
      <c r="Q59" s="256"/>
      <c r="R59" s="257">
        <f>IF('【入力シート】電気使用申込書'!R61="","",'【入力シート】電気使用申込書'!R61)</f>
      </c>
      <c r="S59" s="257"/>
      <c r="T59" s="258">
        <f>IF('【入力シート】電気使用申込書'!Y61="","",'【入力シート】電気使用申込書'!Y61)</f>
      </c>
      <c r="U59" s="259"/>
      <c r="V59" s="259"/>
      <c r="W59" s="259"/>
      <c r="X59" s="259"/>
      <c r="Y59" s="259"/>
      <c r="Z59" s="259"/>
      <c r="AA59" s="259"/>
      <c r="AB59" s="259"/>
      <c r="AC59" s="259"/>
      <c r="AD59" s="259"/>
      <c r="AE59" s="259"/>
      <c r="AF59" s="260"/>
      <c r="AG59" s="258">
        <f>IF('【入力シート】電気使用申込書'!AI61="","",'【入力シート】電気使用申込書'!AI61)</f>
      </c>
      <c r="AH59" s="259"/>
      <c r="AI59" s="259"/>
      <c r="AJ59" s="259"/>
      <c r="AK59" s="259"/>
      <c r="AL59" s="259"/>
      <c r="AM59" s="259"/>
      <c r="AN59" s="259"/>
      <c r="AO59" s="259"/>
      <c r="AP59" s="259"/>
      <c r="AQ59" s="259"/>
      <c r="AR59" s="259"/>
      <c r="AS59" s="260"/>
      <c r="AT59" s="261" t="s">
        <v>219</v>
      </c>
      <c r="AU59" s="262"/>
      <c r="AV59" s="262"/>
      <c r="AW59" s="262"/>
      <c r="AX59" s="262"/>
      <c r="AY59" s="262"/>
      <c r="AZ59" s="262"/>
      <c r="BA59" s="263"/>
      <c r="BB59" s="251"/>
      <c r="BC59" s="252"/>
      <c r="BD59" s="252"/>
      <c r="BE59" s="253"/>
      <c r="BF59" s="194" t="s">
        <v>215</v>
      </c>
      <c r="BG59" s="195"/>
      <c r="BH59" s="195"/>
      <c r="BI59" s="195"/>
      <c r="BJ59" s="195"/>
      <c r="BK59" s="195"/>
      <c r="BL59" s="196"/>
      <c r="BM59" s="58"/>
      <c r="BN59" s="59"/>
      <c r="BO59" s="59"/>
      <c r="BP59" s="60"/>
    </row>
    <row r="60" spans="1:68" ht="33" customHeight="1">
      <c r="A60" s="66" t="s">
        <v>149</v>
      </c>
      <c r="B60" s="66"/>
      <c r="C60" s="66"/>
      <c r="D60" s="254">
        <f>'【入力シート】電気使用申込書'!D62</f>
        <v>0</v>
      </c>
      <c r="E60" s="255"/>
      <c r="F60" s="255"/>
      <c r="G60" s="255"/>
      <c r="H60" s="255"/>
      <c r="I60" s="255"/>
      <c r="J60" s="255"/>
      <c r="K60" s="255"/>
      <c r="L60" s="255"/>
      <c r="M60" s="255"/>
      <c r="N60" s="255"/>
      <c r="O60" s="255"/>
      <c r="P60" s="255"/>
      <c r="Q60" s="256"/>
      <c r="R60" s="257">
        <f>IF('【入力シート】電気使用申込書'!R62="","",'【入力シート】電気使用申込書'!R62)</f>
      </c>
      <c r="S60" s="257"/>
      <c r="T60" s="258">
        <f>IF('【入力シート】電気使用申込書'!Y62="","",'【入力シート】電気使用申込書'!Y62)</f>
      </c>
      <c r="U60" s="259"/>
      <c r="V60" s="259"/>
      <c r="W60" s="259"/>
      <c r="X60" s="259"/>
      <c r="Y60" s="259"/>
      <c r="Z60" s="259"/>
      <c r="AA60" s="259"/>
      <c r="AB60" s="259"/>
      <c r="AC60" s="259"/>
      <c r="AD60" s="259"/>
      <c r="AE60" s="259"/>
      <c r="AF60" s="260"/>
      <c r="AG60" s="258">
        <f>IF('【入力シート】電気使用申込書'!AI62="","",'【入力シート】電気使用申込書'!AI62)</f>
      </c>
      <c r="AH60" s="259"/>
      <c r="AI60" s="259"/>
      <c r="AJ60" s="259"/>
      <c r="AK60" s="259"/>
      <c r="AL60" s="259"/>
      <c r="AM60" s="259"/>
      <c r="AN60" s="259"/>
      <c r="AO60" s="259"/>
      <c r="AP60" s="259"/>
      <c r="AQ60" s="259"/>
      <c r="AR60" s="259"/>
      <c r="AS60" s="260"/>
      <c r="AT60" s="261" t="s">
        <v>219</v>
      </c>
      <c r="AU60" s="262"/>
      <c r="AV60" s="262"/>
      <c r="AW60" s="262"/>
      <c r="AX60" s="262"/>
      <c r="AY60" s="262"/>
      <c r="AZ60" s="262"/>
      <c r="BA60" s="263"/>
      <c r="BB60" s="251"/>
      <c r="BC60" s="252"/>
      <c r="BD60" s="252"/>
      <c r="BE60" s="253"/>
      <c r="BF60" s="194" t="s">
        <v>215</v>
      </c>
      <c r="BG60" s="195"/>
      <c r="BH60" s="195"/>
      <c r="BI60" s="195"/>
      <c r="BJ60" s="195"/>
      <c r="BK60" s="195"/>
      <c r="BL60" s="196"/>
      <c r="BM60" s="58"/>
      <c r="BN60" s="59"/>
      <c r="BO60" s="59"/>
      <c r="BP60" s="60"/>
    </row>
    <row r="61" spans="1:68" ht="33" customHeight="1">
      <c r="A61" s="66" t="s">
        <v>150</v>
      </c>
      <c r="B61" s="66"/>
      <c r="C61" s="66"/>
      <c r="D61" s="254">
        <f>'【入力シート】電気使用申込書'!D63</f>
        <v>0</v>
      </c>
      <c r="E61" s="255"/>
      <c r="F61" s="255"/>
      <c r="G61" s="255"/>
      <c r="H61" s="255"/>
      <c r="I61" s="255"/>
      <c r="J61" s="255"/>
      <c r="K61" s="255"/>
      <c r="L61" s="255"/>
      <c r="M61" s="255"/>
      <c r="N61" s="255"/>
      <c r="O61" s="255"/>
      <c r="P61" s="255"/>
      <c r="Q61" s="256"/>
      <c r="R61" s="257">
        <f>IF('【入力シート】電気使用申込書'!R63="","",'【入力シート】電気使用申込書'!R63)</f>
      </c>
      <c r="S61" s="257"/>
      <c r="T61" s="258">
        <f>IF('【入力シート】電気使用申込書'!Y63="","",'【入力シート】電気使用申込書'!Y63)</f>
      </c>
      <c r="U61" s="259"/>
      <c r="V61" s="259"/>
      <c r="W61" s="259"/>
      <c r="X61" s="259"/>
      <c r="Y61" s="259"/>
      <c r="Z61" s="259"/>
      <c r="AA61" s="259"/>
      <c r="AB61" s="259"/>
      <c r="AC61" s="259"/>
      <c r="AD61" s="259"/>
      <c r="AE61" s="259"/>
      <c r="AF61" s="260"/>
      <c r="AG61" s="258">
        <f>IF('【入力シート】電気使用申込書'!AI63="","",'【入力シート】電気使用申込書'!AI63)</f>
      </c>
      <c r="AH61" s="259"/>
      <c r="AI61" s="259"/>
      <c r="AJ61" s="259"/>
      <c r="AK61" s="259"/>
      <c r="AL61" s="259"/>
      <c r="AM61" s="259"/>
      <c r="AN61" s="259"/>
      <c r="AO61" s="259"/>
      <c r="AP61" s="259"/>
      <c r="AQ61" s="259"/>
      <c r="AR61" s="259"/>
      <c r="AS61" s="260"/>
      <c r="AT61" s="261" t="s">
        <v>219</v>
      </c>
      <c r="AU61" s="262"/>
      <c r="AV61" s="262"/>
      <c r="AW61" s="262"/>
      <c r="AX61" s="262"/>
      <c r="AY61" s="262"/>
      <c r="AZ61" s="262"/>
      <c r="BA61" s="263"/>
      <c r="BB61" s="251"/>
      <c r="BC61" s="252"/>
      <c r="BD61" s="252"/>
      <c r="BE61" s="253"/>
      <c r="BF61" s="194" t="s">
        <v>215</v>
      </c>
      <c r="BG61" s="195"/>
      <c r="BH61" s="195"/>
      <c r="BI61" s="195"/>
      <c r="BJ61" s="195"/>
      <c r="BK61" s="195"/>
      <c r="BL61" s="196"/>
      <c r="BM61" s="58"/>
      <c r="BN61" s="59"/>
      <c r="BO61" s="59"/>
      <c r="BP61" s="60"/>
    </row>
    <row r="62" spans="1:68" ht="33" customHeight="1">
      <c r="A62" s="173" t="s">
        <v>151</v>
      </c>
      <c r="B62" s="173"/>
      <c r="C62" s="173"/>
      <c r="D62" s="254">
        <f>'【入力シート】電気使用申込書'!D64</f>
        <v>0</v>
      </c>
      <c r="E62" s="255"/>
      <c r="F62" s="255"/>
      <c r="G62" s="255"/>
      <c r="H62" s="255"/>
      <c r="I62" s="255"/>
      <c r="J62" s="255"/>
      <c r="K62" s="255"/>
      <c r="L62" s="255"/>
      <c r="M62" s="255"/>
      <c r="N62" s="255"/>
      <c r="O62" s="255"/>
      <c r="P62" s="255"/>
      <c r="Q62" s="256"/>
      <c r="R62" s="257">
        <f>IF('【入力シート】電気使用申込書'!R64="","",'【入力シート】電気使用申込書'!R64)</f>
      </c>
      <c r="S62" s="257"/>
      <c r="T62" s="258">
        <f>IF('【入力シート】電気使用申込書'!Y64="","",'【入力シート】電気使用申込書'!Y64)</f>
      </c>
      <c r="U62" s="259"/>
      <c r="V62" s="259"/>
      <c r="W62" s="259"/>
      <c r="X62" s="259"/>
      <c r="Y62" s="259"/>
      <c r="Z62" s="259"/>
      <c r="AA62" s="259"/>
      <c r="AB62" s="259"/>
      <c r="AC62" s="259"/>
      <c r="AD62" s="259"/>
      <c r="AE62" s="259"/>
      <c r="AF62" s="260"/>
      <c r="AG62" s="258">
        <f>IF('【入力シート】電気使用申込書'!AI64="","",'【入力シート】電気使用申込書'!AI64)</f>
      </c>
      <c r="AH62" s="259"/>
      <c r="AI62" s="259"/>
      <c r="AJ62" s="259"/>
      <c r="AK62" s="259"/>
      <c r="AL62" s="259"/>
      <c r="AM62" s="259"/>
      <c r="AN62" s="259"/>
      <c r="AO62" s="259"/>
      <c r="AP62" s="259"/>
      <c r="AQ62" s="259"/>
      <c r="AR62" s="259"/>
      <c r="AS62" s="260"/>
      <c r="AT62" s="261" t="s">
        <v>219</v>
      </c>
      <c r="AU62" s="262"/>
      <c r="AV62" s="262"/>
      <c r="AW62" s="262"/>
      <c r="AX62" s="262"/>
      <c r="AY62" s="262"/>
      <c r="AZ62" s="262"/>
      <c r="BA62" s="263"/>
      <c r="BB62" s="251"/>
      <c r="BC62" s="252"/>
      <c r="BD62" s="252"/>
      <c r="BE62" s="253"/>
      <c r="BF62" s="194" t="s">
        <v>215</v>
      </c>
      <c r="BG62" s="195"/>
      <c r="BH62" s="195"/>
      <c r="BI62" s="195"/>
      <c r="BJ62" s="195"/>
      <c r="BK62" s="195"/>
      <c r="BL62" s="196"/>
      <c r="BM62" s="58"/>
      <c r="BN62" s="59"/>
      <c r="BO62" s="59"/>
      <c r="BP62" s="60"/>
    </row>
    <row r="63" spans="1:68" ht="33" customHeight="1">
      <c r="A63" s="66" t="s">
        <v>152</v>
      </c>
      <c r="B63" s="66"/>
      <c r="C63" s="66"/>
      <c r="D63" s="254">
        <f>'【入力シート】電気使用申込書'!D65</f>
        <v>0</v>
      </c>
      <c r="E63" s="255"/>
      <c r="F63" s="255"/>
      <c r="G63" s="255"/>
      <c r="H63" s="255"/>
      <c r="I63" s="255"/>
      <c r="J63" s="255"/>
      <c r="K63" s="255"/>
      <c r="L63" s="255"/>
      <c r="M63" s="255"/>
      <c r="N63" s="255"/>
      <c r="O63" s="255"/>
      <c r="P63" s="255"/>
      <c r="Q63" s="256"/>
      <c r="R63" s="257">
        <f>IF('【入力シート】電気使用申込書'!R65="","",'【入力シート】電気使用申込書'!R65)</f>
      </c>
      <c r="S63" s="257"/>
      <c r="T63" s="258">
        <f>IF('【入力シート】電気使用申込書'!Y65="","",'【入力シート】電気使用申込書'!Y65)</f>
      </c>
      <c r="U63" s="259"/>
      <c r="V63" s="259"/>
      <c r="W63" s="259"/>
      <c r="X63" s="259"/>
      <c r="Y63" s="259"/>
      <c r="Z63" s="259"/>
      <c r="AA63" s="259"/>
      <c r="AB63" s="259"/>
      <c r="AC63" s="259"/>
      <c r="AD63" s="259"/>
      <c r="AE63" s="259"/>
      <c r="AF63" s="260"/>
      <c r="AG63" s="258">
        <f>IF('【入力シート】電気使用申込書'!AI65="","",'【入力シート】電気使用申込書'!AI65)</f>
      </c>
      <c r="AH63" s="259"/>
      <c r="AI63" s="259"/>
      <c r="AJ63" s="259"/>
      <c r="AK63" s="259"/>
      <c r="AL63" s="259"/>
      <c r="AM63" s="259"/>
      <c r="AN63" s="259"/>
      <c r="AO63" s="259"/>
      <c r="AP63" s="259"/>
      <c r="AQ63" s="259"/>
      <c r="AR63" s="259"/>
      <c r="AS63" s="260"/>
      <c r="AT63" s="261" t="s">
        <v>219</v>
      </c>
      <c r="AU63" s="262"/>
      <c r="AV63" s="262"/>
      <c r="AW63" s="262"/>
      <c r="AX63" s="262"/>
      <c r="AY63" s="262"/>
      <c r="AZ63" s="262"/>
      <c r="BA63" s="263"/>
      <c r="BB63" s="251"/>
      <c r="BC63" s="252"/>
      <c r="BD63" s="252"/>
      <c r="BE63" s="253"/>
      <c r="BF63" s="194" t="s">
        <v>215</v>
      </c>
      <c r="BG63" s="195"/>
      <c r="BH63" s="195"/>
      <c r="BI63" s="195"/>
      <c r="BJ63" s="195"/>
      <c r="BK63" s="195"/>
      <c r="BL63" s="196"/>
      <c r="BM63" s="58"/>
      <c r="BN63" s="59"/>
      <c r="BO63" s="59"/>
      <c r="BP63" s="60"/>
    </row>
    <row r="64" spans="1:68" ht="33" customHeight="1">
      <c r="A64" s="66" t="s">
        <v>153</v>
      </c>
      <c r="B64" s="66"/>
      <c r="C64" s="66"/>
      <c r="D64" s="254">
        <f>'【入力シート】電気使用申込書'!D66</f>
        <v>0</v>
      </c>
      <c r="E64" s="255"/>
      <c r="F64" s="255"/>
      <c r="G64" s="255"/>
      <c r="H64" s="255"/>
      <c r="I64" s="255"/>
      <c r="J64" s="255"/>
      <c r="K64" s="255"/>
      <c r="L64" s="255"/>
      <c r="M64" s="255"/>
      <c r="N64" s="255"/>
      <c r="O64" s="255"/>
      <c r="P64" s="255"/>
      <c r="Q64" s="256"/>
      <c r="R64" s="257">
        <f>IF('【入力シート】電気使用申込書'!R66="","",'【入力シート】電気使用申込書'!R66)</f>
      </c>
      <c r="S64" s="257"/>
      <c r="T64" s="258">
        <f>IF('【入力シート】電気使用申込書'!Y66="","",'【入力シート】電気使用申込書'!Y66)</f>
      </c>
      <c r="U64" s="259"/>
      <c r="V64" s="259"/>
      <c r="W64" s="259"/>
      <c r="X64" s="259"/>
      <c r="Y64" s="259"/>
      <c r="Z64" s="259"/>
      <c r="AA64" s="259"/>
      <c r="AB64" s="259"/>
      <c r="AC64" s="259"/>
      <c r="AD64" s="259"/>
      <c r="AE64" s="259"/>
      <c r="AF64" s="260"/>
      <c r="AG64" s="258">
        <f>IF('【入力シート】電気使用申込書'!AI66="","",'【入力シート】電気使用申込書'!AI66)</f>
      </c>
      <c r="AH64" s="259"/>
      <c r="AI64" s="259"/>
      <c r="AJ64" s="259"/>
      <c r="AK64" s="259"/>
      <c r="AL64" s="259"/>
      <c r="AM64" s="259"/>
      <c r="AN64" s="259"/>
      <c r="AO64" s="259"/>
      <c r="AP64" s="259"/>
      <c r="AQ64" s="259"/>
      <c r="AR64" s="259"/>
      <c r="AS64" s="260"/>
      <c r="AT64" s="261" t="s">
        <v>219</v>
      </c>
      <c r="AU64" s="262"/>
      <c r="AV64" s="262"/>
      <c r="AW64" s="262"/>
      <c r="AX64" s="262"/>
      <c r="AY64" s="262"/>
      <c r="AZ64" s="262"/>
      <c r="BA64" s="263"/>
      <c r="BB64" s="251"/>
      <c r="BC64" s="252"/>
      <c r="BD64" s="252"/>
      <c r="BE64" s="253"/>
      <c r="BF64" s="194" t="s">
        <v>215</v>
      </c>
      <c r="BG64" s="195"/>
      <c r="BH64" s="195"/>
      <c r="BI64" s="195"/>
      <c r="BJ64" s="195"/>
      <c r="BK64" s="195"/>
      <c r="BL64" s="196"/>
      <c r="BM64" s="58"/>
      <c r="BN64" s="59"/>
      <c r="BO64" s="59"/>
      <c r="BP64" s="60"/>
    </row>
    <row r="65" spans="1:68" ht="33" customHeight="1">
      <c r="A65" s="173" t="s">
        <v>154</v>
      </c>
      <c r="B65" s="173"/>
      <c r="C65" s="173"/>
      <c r="D65" s="254">
        <f>'【入力シート】電気使用申込書'!D67</f>
        <v>0</v>
      </c>
      <c r="E65" s="255"/>
      <c r="F65" s="255"/>
      <c r="G65" s="255"/>
      <c r="H65" s="255"/>
      <c r="I65" s="255"/>
      <c r="J65" s="255"/>
      <c r="K65" s="255"/>
      <c r="L65" s="255"/>
      <c r="M65" s="255"/>
      <c r="N65" s="255"/>
      <c r="O65" s="255"/>
      <c r="P65" s="255"/>
      <c r="Q65" s="256"/>
      <c r="R65" s="257">
        <f>IF('【入力シート】電気使用申込書'!R67="","",'【入力シート】電気使用申込書'!R67)</f>
      </c>
      <c r="S65" s="257"/>
      <c r="T65" s="258">
        <f>IF('【入力シート】電気使用申込書'!Y67="","",'【入力シート】電気使用申込書'!Y67)</f>
      </c>
      <c r="U65" s="259"/>
      <c r="V65" s="259"/>
      <c r="W65" s="259"/>
      <c r="X65" s="259"/>
      <c r="Y65" s="259"/>
      <c r="Z65" s="259"/>
      <c r="AA65" s="259"/>
      <c r="AB65" s="259"/>
      <c r="AC65" s="259"/>
      <c r="AD65" s="259"/>
      <c r="AE65" s="259"/>
      <c r="AF65" s="260"/>
      <c r="AG65" s="258">
        <f>IF('【入力シート】電気使用申込書'!AI67="","",'【入力シート】電気使用申込書'!AI67)</f>
      </c>
      <c r="AH65" s="259"/>
      <c r="AI65" s="259"/>
      <c r="AJ65" s="259"/>
      <c r="AK65" s="259"/>
      <c r="AL65" s="259"/>
      <c r="AM65" s="259"/>
      <c r="AN65" s="259"/>
      <c r="AO65" s="259"/>
      <c r="AP65" s="259"/>
      <c r="AQ65" s="259"/>
      <c r="AR65" s="259"/>
      <c r="AS65" s="260"/>
      <c r="AT65" s="261" t="s">
        <v>219</v>
      </c>
      <c r="AU65" s="262"/>
      <c r="AV65" s="262"/>
      <c r="AW65" s="262"/>
      <c r="AX65" s="262"/>
      <c r="AY65" s="262"/>
      <c r="AZ65" s="262"/>
      <c r="BA65" s="263"/>
      <c r="BB65" s="251"/>
      <c r="BC65" s="252"/>
      <c r="BD65" s="252"/>
      <c r="BE65" s="253"/>
      <c r="BF65" s="194" t="s">
        <v>215</v>
      </c>
      <c r="BG65" s="195"/>
      <c r="BH65" s="195"/>
      <c r="BI65" s="195"/>
      <c r="BJ65" s="195"/>
      <c r="BK65" s="195"/>
      <c r="BL65" s="196"/>
      <c r="BM65" s="58"/>
      <c r="BN65" s="59"/>
      <c r="BO65" s="59"/>
      <c r="BP65" s="60"/>
    </row>
    <row r="66" spans="1:68" ht="33" customHeight="1">
      <c r="A66" s="66" t="s">
        <v>155</v>
      </c>
      <c r="B66" s="66"/>
      <c r="C66" s="66"/>
      <c r="D66" s="254">
        <f>'【入力シート】電気使用申込書'!D68</f>
        <v>0</v>
      </c>
      <c r="E66" s="255"/>
      <c r="F66" s="255"/>
      <c r="G66" s="255"/>
      <c r="H66" s="255"/>
      <c r="I66" s="255"/>
      <c r="J66" s="255"/>
      <c r="K66" s="255"/>
      <c r="L66" s="255"/>
      <c r="M66" s="255"/>
      <c r="N66" s="255"/>
      <c r="O66" s="255"/>
      <c r="P66" s="255"/>
      <c r="Q66" s="256"/>
      <c r="R66" s="257">
        <f>IF('【入力シート】電気使用申込書'!R68="","",'【入力シート】電気使用申込書'!R68)</f>
      </c>
      <c r="S66" s="257"/>
      <c r="T66" s="258">
        <f>IF('【入力シート】電気使用申込書'!Y68="","",'【入力シート】電気使用申込書'!Y68)</f>
      </c>
      <c r="U66" s="259"/>
      <c r="V66" s="259"/>
      <c r="W66" s="259"/>
      <c r="X66" s="259"/>
      <c r="Y66" s="259"/>
      <c r="Z66" s="259"/>
      <c r="AA66" s="259"/>
      <c r="AB66" s="259"/>
      <c r="AC66" s="259"/>
      <c r="AD66" s="259"/>
      <c r="AE66" s="259"/>
      <c r="AF66" s="260"/>
      <c r="AG66" s="258">
        <f>IF('【入力シート】電気使用申込書'!AI68="","",'【入力シート】電気使用申込書'!AI68)</f>
      </c>
      <c r="AH66" s="259"/>
      <c r="AI66" s="259"/>
      <c r="AJ66" s="259"/>
      <c r="AK66" s="259"/>
      <c r="AL66" s="259"/>
      <c r="AM66" s="259"/>
      <c r="AN66" s="259"/>
      <c r="AO66" s="259"/>
      <c r="AP66" s="259"/>
      <c r="AQ66" s="259"/>
      <c r="AR66" s="259"/>
      <c r="AS66" s="260"/>
      <c r="AT66" s="261" t="s">
        <v>219</v>
      </c>
      <c r="AU66" s="262"/>
      <c r="AV66" s="262"/>
      <c r="AW66" s="262"/>
      <c r="AX66" s="262"/>
      <c r="AY66" s="262"/>
      <c r="AZ66" s="262"/>
      <c r="BA66" s="263"/>
      <c r="BB66" s="251"/>
      <c r="BC66" s="252"/>
      <c r="BD66" s="252"/>
      <c r="BE66" s="253"/>
      <c r="BF66" s="194" t="s">
        <v>215</v>
      </c>
      <c r="BG66" s="195"/>
      <c r="BH66" s="195"/>
      <c r="BI66" s="195"/>
      <c r="BJ66" s="195"/>
      <c r="BK66" s="195"/>
      <c r="BL66" s="196"/>
      <c r="BM66" s="58"/>
      <c r="BN66" s="59"/>
      <c r="BO66" s="59"/>
      <c r="BP66" s="60"/>
    </row>
    <row r="67" spans="1:68" ht="33" customHeight="1">
      <c r="A67" s="66" t="s">
        <v>156</v>
      </c>
      <c r="B67" s="66"/>
      <c r="C67" s="66"/>
      <c r="D67" s="254">
        <f>'【入力シート】電気使用申込書'!D69</f>
        <v>0</v>
      </c>
      <c r="E67" s="255"/>
      <c r="F67" s="255"/>
      <c r="G67" s="255"/>
      <c r="H67" s="255"/>
      <c r="I67" s="255"/>
      <c r="J67" s="255"/>
      <c r="K67" s="255"/>
      <c r="L67" s="255"/>
      <c r="M67" s="255"/>
      <c r="N67" s="255"/>
      <c r="O67" s="255"/>
      <c r="P67" s="255"/>
      <c r="Q67" s="256"/>
      <c r="R67" s="257">
        <f>IF('【入力シート】電気使用申込書'!R69="","",'【入力シート】電気使用申込書'!R69)</f>
      </c>
      <c r="S67" s="257"/>
      <c r="T67" s="258">
        <f>IF('【入力シート】電気使用申込書'!Y69="","",'【入力シート】電気使用申込書'!Y69)</f>
      </c>
      <c r="U67" s="259"/>
      <c r="V67" s="259"/>
      <c r="W67" s="259"/>
      <c r="X67" s="259"/>
      <c r="Y67" s="259"/>
      <c r="Z67" s="259"/>
      <c r="AA67" s="259"/>
      <c r="AB67" s="259"/>
      <c r="AC67" s="259"/>
      <c r="AD67" s="259"/>
      <c r="AE67" s="259"/>
      <c r="AF67" s="260"/>
      <c r="AG67" s="258">
        <f>IF('【入力シート】電気使用申込書'!AI69="","",'【入力シート】電気使用申込書'!AI69)</f>
      </c>
      <c r="AH67" s="259"/>
      <c r="AI67" s="259"/>
      <c r="AJ67" s="259"/>
      <c r="AK67" s="259"/>
      <c r="AL67" s="259"/>
      <c r="AM67" s="259"/>
      <c r="AN67" s="259"/>
      <c r="AO67" s="259"/>
      <c r="AP67" s="259"/>
      <c r="AQ67" s="259"/>
      <c r="AR67" s="259"/>
      <c r="AS67" s="260"/>
      <c r="AT67" s="261" t="s">
        <v>219</v>
      </c>
      <c r="AU67" s="262"/>
      <c r="AV67" s="262"/>
      <c r="AW67" s="262"/>
      <c r="AX67" s="262"/>
      <c r="AY67" s="262"/>
      <c r="AZ67" s="262"/>
      <c r="BA67" s="263"/>
      <c r="BB67" s="251"/>
      <c r="BC67" s="252"/>
      <c r="BD67" s="252"/>
      <c r="BE67" s="253"/>
      <c r="BF67" s="194" t="s">
        <v>215</v>
      </c>
      <c r="BG67" s="195"/>
      <c r="BH67" s="195"/>
      <c r="BI67" s="195"/>
      <c r="BJ67" s="195"/>
      <c r="BK67" s="195"/>
      <c r="BL67" s="196"/>
      <c r="BM67" s="58"/>
      <c r="BN67" s="59"/>
      <c r="BO67" s="59"/>
      <c r="BP67" s="60"/>
    </row>
    <row r="68" spans="1:68" ht="33" customHeight="1">
      <c r="A68" s="173" t="s">
        <v>157</v>
      </c>
      <c r="B68" s="173"/>
      <c r="C68" s="173"/>
      <c r="D68" s="254">
        <f>'【入力シート】電気使用申込書'!D70</f>
        <v>0</v>
      </c>
      <c r="E68" s="255"/>
      <c r="F68" s="255"/>
      <c r="G68" s="255"/>
      <c r="H68" s="255"/>
      <c r="I68" s="255"/>
      <c r="J68" s="255"/>
      <c r="K68" s="255"/>
      <c r="L68" s="255"/>
      <c r="M68" s="255"/>
      <c r="N68" s="255"/>
      <c r="O68" s="255"/>
      <c r="P68" s="255"/>
      <c r="Q68" s="256"/>
      <c r="R68" s="257">
        <f>IF('【入力シート】電気使用申込書'!R70="","",'【入力シート】電気使用申込書'!R70)</f>
      </c>
      <c r="S68" s="257"/>
      <c r="T68" s="258">
        <f>IF('【入力シート】電気使用申込書'!Y70="","",'【入力シート】電気使用申込書'!Y70)</f>
      </c>
      <c r="U68" s="259"/>
      <c r="V68" s="259"/>
      <c r="W68" s="259"/>
      <c r="X68" s="259"/>
      <c r="Y68" s="259"/>
      <c r="Z68" s="259"/>
      <c r="AA68" s="259"/>
      <c r="AB68" s="259"/>
      <c r="AC68" s="259"/>
      <c r="AD68" s="259"/>
      <c r="AE68" s="259"/>
      <c r="AF68" s="260"/>
      <c r="AG68" s="258">
        <f>IF('【入力シート】電気使用申込書'!AI70="","",'【入力シート】電気使用申込書'!AI70)</f>
      </c>
      <c r="AH68" s="259"/>
      <c r="AI68" s="259"/>
      <c r="AJ68" s="259"/>
      <c r="AK68" s="259"/>
      <c r="AL68" s="259"/>
      <c r="AM68" s="259"/>
      <c r="AN68" s="259"/>
      <c r="AO68" s="259"/>
      <c r="AP68" s="259"/>
      <c r="AQ68" s="259"/>
      <c r="AR68" s="259"/>
      <c r="AS68" s="260"/>
      <c r="AT68" s="261" t="s">
        <v>219</v>
      </c>
      <c r="AU68" s="262"/>
      <c r="AV68" s="262"/>
      <c r="AW68" s="262"/>
      <c r="AX68" s="262"/>
      <c r="AY68" s="262"/>
      <c r="AZ68" s="262"/>
      <c r="BA68" s="263"/>
      <c r="BB68" s="251"/>
      <c r="BC68" s="252"/>
      <c r="BD68" s="252"/>
      <c r="BE68" s="253"/>
      <c r="BF68" s="194" t="s">
        <v>215</v>
      </c>
      <c r="BG68" s="195"/>
      <c r="BH68" s="195"/>
      <c r="BI68" s="195"/>
      <c r="BJ68" s="195"/>
      <c r="BK68" s="195"/>
      <c r="BL68" s="196"/>
      <c r="BM68" s="58"/>
      <c r="BN68" s="59"/>
      <c r="BO68" s="59"/>
      <c r="BP68" s="60"/>
    </row>
    <row r="69" spans="1:68" ht="33" customHeight="1">
      <c r="A69" s="66" t="s">
        <v>158</v>
      </c>
      <c r="B69" s="66"/>
      <c r="C69" s="66"/>
      <c r="D69" s="254">
        <f>'【入力シート】電気使用申込書'!D71</f>
        <v>0</v>
      </c>
      <c r="E69" s="255"/>
      <c r="F69" s="255"/>
      <c r="G69" s="255"/>
      <c r="H69" s="255"/>
      <c r="I69" s="255"/>
      <c r="J69" s="255"/>
      <c r="K69" s="255"/>
      <c r="L69" s="255"/>
      <c r="M69" s="255"/>
      <c r="N69" s="255"/>
      <c r="O69" s="255"/>
      <c r="P69" s="255"/>
      <c r="Q69" s="256"/>
      <c r="R69" s="257">
        <f>IF('【入力シート】電気使用申込書'!R71="","",'【入力シート】電気使用申込書'!R71)</f>
      </c>
      <c r="S69" s="257"/>
      <c r="T69" s="258">
        <f>IF('【入力シート】電気使用申込書'!Y71="","",'【入力シート】電気使用申込書'!Y71)</f>
      </c>
      <c r="U69" s="259"/>
      <c r="V69" s="259"/>
      <c r="W69" s="259"/>
      <c r="X69" s="259"/>
      <c r="Y69" s="259"/>
      <c r="Z69" s="259"/>
      <c r="AA69" s="259"/>
      <c r="AB69" s="259"/>
      <c r="AC69" s="259"/>
      <c r="AD69" s="259"/>
      <c r="AE69" s="259"/>
      <c r="AF69" s="260"/>
      <c r="AG69" s="258">
        <f>IF('【入力シート】電気使用申込書'!AI71="","",'【入力シート】電気使用申込書'!AI71)</f>
      </c>
      <c r="AH69" s="259"/>
      <c r="AI69" s="259"/>
      <c r="AJ69" s="259"/>
      <c r="AK69" s="259"/>
      <c r="AL69" s="259"/>
      <c r="AM69" s="259"/>
      <c r="AN69" s="259"/>
      <c r="AO69" s="259"/>
      <c r="AP69" s="259"/>
      <c r="AQ69" s="259"/>
      <c r="AR69" s="259"/>
      <c r="AS69" s="260"/>
      <c r="AT69" s="261" t="s">
        <v>219</v>
      </c>
      <c r="AU69" s="262"/>
      <c r="AV69" s="262"/>
      <c r="AW69" s="262"/>
      <c r="AX69" s="262"/>
      <c r="AY69" s="262"/>
      <c r="AZ69" s="262"/>
      <c r="BA69" s="263"/>
      <c r="BB69" s="251"/>
      <c r="BC69" s="252"/>
      <c r="BD69" s="252"/>
      <c r="BE69" s="253"/>
      <c r="BF69" s="194" t="s">
        <v>215</v>
      </c>
      <c r="BG69" s="195"/>
      <c r="BH69" s="195"/>
      <c r="BI69" s="195"/>
      <c r="BJ69" s="195"/>
      <c r="BK69" s="195"/>
      <c r="BL69" s="196"/>
      <c r="BM69" s="58"/>
      <c r="BN69" s="59"/>
      <c r="BO69" s="59"/>
      <c r="BP69" s="60"/>
    </row>
    <row r="70" spans="1:68" ht="33" customHeight="1">
      <c r="A70" s="66" t="s">
        <v>159</v>
      </c>
      <c r="B70" s="66"/>
      <c r="C70" s="66"/>
      <c r="D70" s="254">
        <f>'【入力シート】電気使用申込書'!D72</f>
        <v>0</v>
      </c>
      <c r="E70" s="255"/>
      <c r="F70" s="255"/>
      <c r="G70" s="255"/>
      <c r="H70" s="255"/>
      <c r="I70" s="255"/>
      <c r="J70" s="255"/>
      <c r="K70" s="255"/>
      <c r="L70" s="255"/>
      <c r="M70" s="255"/>
      <c r="N70" s="255"/>
      <c r="O70" s="255"/>
      <c r="P70" s="255"/>
      <c r="Q70" s="256"/>
      <c r="R70" s="257">
        <f>IF('【入力シート】電気使用申込書'!R72="","",'【入力シート】電気使用申込書'!R72)</f>
      </c>
      <c r="S70" s="257"/>
      <c r="T70" s="258">
        <f>IF('【入力シート】電気使用申込書'!Y72="","",'【入力シート】電気使用申込書'!Y72)</f>
      </c>
      <c r="U70" s="259"/>
      <c r="V70" s="259"/>
      <c r="W70" s="259"/>
      <c r="X70" s="259"/>
      <c r="Y70" s="259"/>
      <c r="Z70" s="259"/>
      <c r="AA70" s="259"/>
      <c r="AB70" s="259"/>
      <c r="AC70" s="259"/>
      <c r="AD70" s="259"/>
      <c r="AE70" s="259"/>
      <c r="AF70" s="260"/>
      <c r="AG70" s="258">
        <f>IF('【入力シート】電気使用申込書'!AI72="","",'【入力シート】電気使用申込書'!AI72)</f>
      </c>
      <c r="AH70" s="259"/>
      <c r="AI70" s="259"/>
      <c r="AJ70" s="259"/>
      <c r="AK70" s="259"/>
      <c r="AL70" s="259"/>
      <c r="AM70" s="259"/>
      <c r="AN70" s="259"/>
      <c r="AO70" s="259"/>
      <c r="AP70" s="259"/>
      <c r="AQ70" s="259"/>
      <c r="AR70" s="259"/>
      <c r="AS70" s="260"/>
      <c r="AT70" s="261" t="s">
        <v>219</v>
      </c>
      <c r="AU70" s="262"/>
      <c r="AV70" s="262"/>
      <c r="AW70" s="262"/>
      <c r="AX70" s="262"/>
      <c r="AY70" s="262"/>
      <c r="AZ70" s="262"/>
      <c r="BA70" s="263"/>
      <c r="BB70" s="251"/>
      <c r="BC70" s="252"/>
      <c r="BD70" s="252"/>
      <c r="BE70" s="253"/>
      <c r="BF70" s="194" t="s">
        <v>215</v>
      </c>
      <c r="BG70" s="195"/>
      <c r="BH70" s="195"/>
      <c r="BI70" s="195"/>
      <c r="BJ70" s="195"/>
      <c r="BK70" s="195"/>
      <c r="BL70" s="196"/>
      <c r="BM70" s="58"/>
      <c r="BN70" s="59"/>
      <c r="BO70" s="59"/>
      <c r="BP70" s="60"/>
    </row>
    <row r="71" spans="1:68" ht="33" customHeight="1">
      <c r="A71" s="173" t="s">
        <v>160</v>
      </c>
      <c r="B71" s="173"/>
      <c r="C71" s="173"/>
      <c r="D71" s="254">
        <f>'【入力シート】電気使用申込書'!D73</f>
        <v>0</v>
      </c>
      <c r="E71" s="255"/>
      <c r="F71" s="255"/>
      <c r="G71" s="255"/>
      <c r="H71" s="255"/>
      <c r="I71" s="255"/>
      <c r="J71" s="255"/>
      <c r="K71" s="255"/>
      <c r="L71" s="255"/>
      <c r="M71" s="255"/>
      <c r="N71" s="255"/>
      <c r="O71" s="255"/>
      <c r="P71" s="255"/>
      <c r="Q71" s="256"/>
      <c r="R71" s="257">
        <f>IF('【入力シート】電気使用申込書'!R73="","",'【入力シート】電気使用申込書'!R73)</f>
      </c>
      <c r="S71" s="257"/>
      <c r="T71" s="258">
        <f>IF('【入力シート】電気使用申込書'!Y73="","",'【入力シート】電気使用申込書'!Y73)</f>
      </c>
      <c r="U71" s="259"/>
      <c r="V71" s="259"/>
      <c r="W71" s="259"/>
      <c r="X71" s="259"/>
      <c r="Y71" s="259"/>
      <c r="Z71" s="259"/>
      <c r="AA71" s="259"/>
      <c r="AB71" s="259"/>
      <c r="AC71" s="259"/>
      <c r="AD71" s="259"/>
      <c r="AE71" s="259"/>
      <c r="AF71" s="260"/>
      <c r="AG71" s="258">
        <f>IF('【入力シート】電気使用申込書'!AI73="","",'【入力シート】電気使用申込書'!AI73)</f>
      </c>
      <c r="AH71" s="259"/>
      <c r="AI71" s="259"/>
      <c r="AJ71" s="259"/>
      <c r="AK71" s="259"/>
      <c r="AL71" s="259"/>
      <c r="AM71" s="259"/>
      <c r="AN71" s="259"/>
      <c r="AO71" s="259"/>
      <c r="AP71" s="259"/>
      <c r="AQ71" s="259"/>
      <c r="AR71" s="259"/>
      <c r="AS71" s="260"/>
      <c r="AT71" s="261" t="s">
        <v>219</v>
      </c>
      <c r="AU71" s="262"/>
      <c r="AV71" s="262"/>
      <c r="AW71" s="262"/>
      <c r="AX71" s="262"/>
      <c r="AY71" s="262"/>
      <c r="AZ71" s="262"/>
      <c r="BA71" s="263"/>
      <c r="BB71" s="251"/>
      <c r="BC71" s="252"/>
      <c r="BD71" s="252"/>
      <c r="BE71" s="253"/>
      <c r="BF71" s="194" t="s">
        <v>215</v>
      </c>
      <c r="BG71" s="195"/>
      <c r="BH71" s="195"/>
      <c r="BI71" s="195"/>
      <c r="BJ71" s="195"/>
      <c r="BK71" s="195"/>
      <c r="BL71" s="196"/>
      <c r="BM71" s="58"/>
      <c r="BN71" s="59"/>
      <c r="BO71" s="59"/>
      <c r="BP71" s="60"/>
    </row>
    <row r="72" spans="1:68" ht="33" customHeight="1">
      <c r="A72" s="66" t="s">
        <v>161</v>
      </c>
      <c r="B72" s="66"/>
      <c r="C72" s="66"/>
      <c r="D72" s="254">
        <f>'【入力シート】電気使用申込書'!D74</f>
        <v>0</v>
      </c>
      <c r="E72" s="255"/>
      <c r="F72" s="255"/>
      <c r="G72" s="255"/>
      <c r="H72" s="255"/>
      <c r="I72" s="255"/>
      <c r="J72" s="255"/>
      <c r="K72" s="255"/>
      <c r="L72" s="255"/>
      <c r="M72" s="255"/>
      <c r="N72" s="255"/>
      <c r="O72" s="255"/>
      <c r="P72" s="255"/>
      <c r="Q72" s="256"/>
      <c r="R72" s="257">
        <f>IF('【入力シート】電気使用申込書'!R74="","",'【入力シート】電気使用申込書'!R74)</f>
      </c>
      <c r="S72" s="257"/>
      <c r="T72" s="258">
        <f>IF('【入力シート】電気使用申込書'!Y74="","",'【入力シート】電気使用申込書'!Y74)</f>
      </c>
      <c r="U72" s="259"/>
      <c r="V72" s="259"/>
      <c r="W72" s="259"/>
      <c r="X72" s="259"/>
      <c r="Y72" s="259"/>
      <c r="Z72" s="259"/>
      <c r="AA72" s="259"/>
      <c r="AB72" s="259"/>
      <c r="AC72" s="259"/>
      <c r="AD72" s="259"/>
      <c r="AE72" s="259"/>
      <c r="AF72" s="260"/>
      <c r="AG72" s="258">
        <f>IF('【入力シート】電気使用申込書'!AI74="","",'【入力シート】電気使用申込書'!AI74)</f>
      </c>
      <c r="AH72" s="259"/>
      <c r="AI72" s="259"/>
      <c r="AJ72" s="259"/>
      <c r="AK72" s="259"/>
      <c r="AL72" s="259"/>
      <c r="AM72" s="259"/>
      <c r="AN72" s="259"/>
      <c r="AO72" s="259"/>
      <c r="AP72" s="259"/>
      <c r="AQ72" s="259"/>
      <c r="AR72" s="259"/>
      <c r="AS72" s="260"/>
      <c r="AT72" s="261" t="s">
        <v>219</v>
      </c>
      <c r="AU72" s="262"/>
      <c r="AV72" s="262"/>
      <c r="AW72" s="262"/>
      <c r="AX72" s="262"/>
      <c r="AY72" s="262"/>
      <c r="AZ72" s="262"/>
      <c r="BA72" s="263"/>
      <c r="BB72" s="251"/>
      <c r="BC72" s="252"/>
      <c r="BD72" s="252"/>
      <c r="BE72" s="253"/>
      <c r="BF72" s="194" t="s">
        <v>215</v>
      </c>
      <c r="BG72" s="195"/>
      <c r="BH72" s="195"/>
      <c r="BI72" s="195"/>
      <c r="BJ72" s="195"/>
      <c r="BK72" s="195"/>
      <c r="BL72" s="196"/>
      <c r="BM72" s="58"/>
      <c r="BN72" s="59"/>
      <c r="BO72" s="59"/>
      <c r="BP72" s="60"/>
    </row>
    <row r="73" spans="1:68" ht="33" customHeight="1">
      <c r="A73" s="66" t="s">
        <v>162</v>
      </c>
      <c r="B73" s="66"/>
      <c r="C73" s="66"/>
      <c r="D73" s="254">
        <f>'【入力シート】電気使用申込書'!D75</f>
        <v>0</v>
      </c>
      <c r="E73" s="255"/>
      <c r="F73" s="255"/>
      <c r="G73" s="255"/>
      <c r="H73" s="255"/>
      <c r="I73" s="255"/>
      <c r="J73" s="255"/>
      <c r="K73" s="255"/>
      <c r="L73" s="255"/>
      <c r="M73" s="255"/>
      <c r="N73" s="255"/>
      <c r="O73" s="255"/>
      <c r="P73" s="255"/>
      <c r="Q73" s="256"/>
      <c r="R73" s="257">
        <f>IF('【入力シート】電気使用申込書'!R75="","",'【入力シート】電気使用申込書'!R75)</f>
      </c>
      <c r="S73" s="257"/>
      <c r="T73" s="258">
        <f>IF('【入力シート】電気使用申込書'!Y75="","",'【入力シート】電気使用申込書'!Y75)</f>
      </c>
      <c r="U73" s="259"/>
      <c r="V73" s="259"/>
      <c r="W73" s="259"/>
      <c r="X73" s="259"/>
      <c r="Y73" s="259"/>
      <c r="Z73" s="259"/>
      <c r="AA73" s="259"/>
      <c r="AB73" s="259"/>
      <c r="AC73" s="259"/>
      <c r="AD73" s="259"/>
      <c r="AE73" s="259"/>
      <c r="AF73" s="260"/>
      <c r="AG73" s="258">
        <f>IF('【入力シート】電気使用申込書'!AI75="","",'【入力シート】電気使用申込書'!AI75)</f>
      </c>
      <c r="AH73" s="259"/>
      <c r="AI73" s="259"/>
      <c r="AJ73" s="259"/>
      <c r="AK73" s="259"/>
      <c r="AL73" s="259"/>
      <c r="AM73" s="259"/>
      <c r="AN73" s="259"/>
      <c r="AO73" s="259"/>
      <c r="AP73" s="259"/>
      <c r="AQ73" s="259"/>
      <c r="AR73" s="259"/>
      <c r="AS73" s="260"/>
      <c r="AT73" s="261" t="s">
        <v>219</v>
      </c>
      <c r="AU73" s="262"/>
      <c r="AV73" s="262"/>
      <c r="AW73" s="262"/>
      <c r="AX73" s="262"/>
      <c r="AY73" s="262"/>
      <c r="AZ73" s="262"/>
      <c r="BA73" s="263"/>
      <c r="BB73" s="251"/>
      <c r="BC73" s="252"/>
      <c r="BD73" s="252"/>
      <c r="BE73" s="253"/>
      <c r="BF73" s="194" t="s">
        <v>215</v>
      </c>
      <c r="BG73" s="195"/>
      <c r="BH73" s="195"/>
      <c r="BI73" s="195"/>
      <c r="BJ73" s="195"/>
      <c r="BK73" s="195"/>
      <c r="BL73" s="196"/>
      <c r="BM73" s="58"/>
      <c r="BN73" s="59"/>
      <c r="BO73" s="59"/>
      <c r="BP73" s="60"/>
    </row>
    <row r="74" spans="1:68" ht="33" customHeight="1">
      <c r="A74" s="173" t="s">
        <v>163</v>
      </c>
      <c r="B74" s="173"/>
      <c r="C74" s="173"/>
      <c r="D74" s="254">
        <f>'【入力シート】電気使用申込書'!D76</f>
        <v>0</v>
      </c>
      <c r="E74" s="255"/>
      <c r="F74" s="255"/>
      <c r="G74" s="255"/>
      <c r="H74" s="255"/>
      <c r="I74" s="255"/>
      <c r="J74" s="255"/>
      <c r="K74" s="255"/>
      <c r="L74" s="255"/>
      <c r="M74" s="255"/>
      <c r="N74" s="255"/>
      <c r="O74" s="255"/>
      <c r="P74" s="255"/>
      <c r="Q74" s="256"/>
      <c r="R74" s="257">
        <f>IF('【入力シート】電気使用申込書'!R76="","",'【入力シート】電気使用申込書'!R76)</f>
      </c>
      <c r="S74" s="257"/>
      <c r="T74" s="258">
        <f>IF('【入力シート】電気使用申込書'!Y76="","",'【入力シート】電気使用申込書'!Y76)</f>
      </c>
      <c r="U74" s="259"/>
      <c r="V74" s="259"/>
      <c r="W74" s="259"/>
      <c r="X74" s="259"/>
      <c r="Y74" s="259"/>
      <c r="Z74" s="259"/>
      <c r="AA74" s="259"/>
      <c r="AB74" s="259"/>
      <c r="AC74" s="259"/>
      <c r="AD74" s="259"/>
      <c r="AE74" s="259"/>
      <c r="AF74" s="260"/>
      <c r="AG74" s="258">
        <f>IF('【入力シート】電気使用申込書'!AI76="","",'【入力シート】電気使用申込書'!AI76)</f>
      </c>
      <c r="AH74" s="259"/>
      <c r="AI74" s="259"/>
      <c r="AJ74" s="259"/>
      <c r="AK74" s="259"/>
      <c r="AL74" s="259"/>
      <c r="AM74" s="259"/>
      <c r="AN74" s="259"/>
      <c r="AO74" s="259"/>
      <c r="AP74" s="259"/>
      <c r="AQ74" s="259"/>
      <c r="AR74" s="259"/>
      <c r="AS74" s="260"/>
      <c r="AT74" s="261" t="s">
        <v>219</v>
      </c>
      <c r="AU74" s="262"/>
      <c r="AV74" s="262"/>
      <c r="AW74" s="262"/>
      <c r="AX74" s="262"/>
      <c r="AY74" s="262"/>
      <c r="AZ74" s="262"/>
      <c r="BA74" s="263"/>
      <c r="BB74" s="251"/>
      <c r="BC74" s="252"/>
      <c r="BD74" s="252"/>
      <c r="BE74" s="253"/>
      <c r="BF74" s="194" t="s">
        <v>215</v>
      </c>
      <c r="BG74" s="195"/>
      <c r="BH74" s="195"/>
      <c r="BI74" s="195"/>
      <c r="BJ74" s="195"/>
      <c r="BK74" s="195"/>
      <c r="BL74" s="196"/>
      <c r="BM74" s="58"/>
      <c r="BN74" s="59"/>
      <c r="BO74" s="59"/>
      <c r="BP74" s="60"/>
    </row>
    <row r="75" spans="1:68" ht="33" customHeight="1">
      <c r="A75" s="66" t="s">
        <v>164</v>
      </c>
      <c r="B75" s="66"/>
      <c r="C75" s="66"/>
      <c r="D75" s="254">
        <f>'【入力シート】電気使用申込書'!D77</f>
        <v>0</v>
      </c>
      <c r="E75" s="255"/>
      <c r="F75" s="255"/>
      <c r="G75" s="255"/>
      <c r="H75" s="255"/>
      <c r="I75" s="255"/>
      <c r="J75" s="255"/>
      <c r="K75" s="255"/>
      <c r="L75" s="255"/>
      <c r="M75" s="255"/>
      <c r="N75" s="255"/>
      <c r="O75" s="255"/>
      <c r="P75" s="255"/>
      <c r="Q75" s="256"/>
      <c r="R75" s="257">
        <f>IF('【入力シート】電気使用申込書'!R77="","",'【入力シート】電気使用申込書'!R77)</f>
      </c>
      <c r="S75" s="257"/>
      <c r="T75" s="258">
        <f>IF('【入力シート】電気使用申込書'!Y77="","",'【入力シート】電気使用申込書'!Y77)</f>
      </c>
      <c r="U75" s="259"/>
      <c r="V75" s="259"/>
      <c r="W75" s="259"/>
      <c r="X75" s="259"/>
      <c r="Y75" s="259"/>
      <c r="Z75" s="259"/>
      <c r="AA75" s="259"/>
      <c r="AB75" s="259"/>
      <c r="AC75" s="259"/>
      <c r="AD75" s="259"/>
      <c r="AE75" s="259"/>
      <c r="AF75" s="260"/>
      <c r="AG75" s="258">
        <f>IF('【入力シート】電気使用申込書'!AI77="","",'【入力シート】電気使用申込書'!AI77)</f>
      </c>
      <c r="AH75" s="259"/>
      <c r="AI75" s="259"/>
      <c r="AJ75" s="259"/>
      <c r="AK75" s="259"/>
      <c r="AL75" s="259"/>
      <c r="AM75" s="259"/>
      <c r="AN75" s="259"/>
      <c r="AO75" s="259"/>
      <c r="AP75" s="259"/>
      <c r="AQ75" s="259"/>
      <c r="AR75" s="259"/>
      <c r="AS75" s="260"/>
      <c r="AT75" s="261" t="s">
        <v>219</v>
      </c>
      <c r="AU75" s="262"/>
      <c r="AV75" s="262"/>
      <c r="AW75" s="262"/>
      <c r="AX75" s="262"/>
      <c r="AY75" s="262"/>
      <c r="AZ75" s="262"/>
      <c r="BA75" s="263"/>
      <c r="BB75" s="251"/>
      <c r="BC75" s="252"/>
      <c r="BD75" s="252"/>
      <c r="BE75" s="253"/>
      <c r="BF75" s="194" t="s">
        <v>215</v>
      </c>
      <c r="BG75" s="195"/>
      <c r="BH75" s="195"/>
      <c r="BI75" s="195"/>
      <c r="BJ75" s="195"/>
      <c r="BK75" s="195"/>
      <c r="BL75" s="196"/>
      <c r="BM75" s="58"/>
      <c r="BN75" s="59"/>
      <c r="BO75" s="59"/>
      <c r="BP75" s="60"/>
    </row>
    <row r="76" spans="1:68" ht="33" customHeight="1">
      <c r="A76" s="66" t="s">
        <v>165</v>
      </c>
      <c r="B76" s="66"/>
      <c r="C76" s="66"/>
      <c r="D76" s="254">
        <f>'【入力シート】電気使用申込書'!D78</f>
        <v>0</v>
      </c>
      <c r="E76" s="255"/>
      <c r="F76" s="255"/>
      <c r="G76" s="255"/>
      <c r="H76" s="255"/>
      <c r="I76" s="255"/>
      <c r="J76" s="255"/>
      <c r="K76" s="255"/>
      <c r="L76" s="255"/>
      <c r="M76" s="255"/>
      <c r="N76" s="255"/>
      <c r="O76" s="255"/>
      <c r="P76" s="255"/>
      <c r="Q76" s="256"/>
      <c r="R76" s="257">
        <f>IF('【入力シート】電気使用申込書'!R78="","",'【入力シート】電気使用申込書'!R78)</f>
      </c>
      <c r="S76" s="257"/>
      <c r="T76" s="258">
        <f>IF('【入力シート】電気使用申込書'!Y78="","",'【入力シート】電気使用申込書'!Y78)</f>
      </c>
      <c r="U76" s="259"/>
      <c r="V76" s="259"/>
      <c r="W76" s="259"/>
      <c r="X76" s="259"/>
      <c r="Y76" s="259"/>
      <c r="Z76" s="259"/>
      <c r="AA76" s="259"/>
      <c r="AB76" s="259"/>
      <c r="AC76" s="259"/>
      <c r="AD76" s="259"/>
      <c r="AE76" s="259"/>
      <c r="AF76" s="260"/>
      <c r="AG76" s="258">
        <f>IF('【入力シート】電気使用申込書'!AI78="","",'【入力シート】電気使用申込書'!AI78)</f>
      </c>
      <c r="AH76" s="259"/>
      <c r="AI76" s="259"/>
      <c r="AJ76" s="259"/>
      <c r="AK76" s="259"/>
      <c r="AL76" s="259"/>
      <c r="AM76" s="259"/>
      <c r="AN76" s="259"/>
      <c r="AO76" s="259"/>
      <c r="AP76" s="259"/>
      <c r="AQ76" s="259"/>
      <c r="AR76" s="259"/>
      <c r="AS76" s="260"/>
      <c r="AT76" s="261" t="s">
        <v>219</v>
      </c>
      <c r="AU76" s="262"/>
      <c r="AV76" s="262"/>
      <c r="AW76" s="262"/>
      <c r="AX76" s="262"/>
      <c r="AY76" s="262"/>
      <c r="AZ76" s="262"/>
      <c r="BA76" s="263"/>
      <c r="BB76" s="251"/>
      <c r="BC76" s="252"/>
      <c r="BD76" s="252"/>
      <c r="BE76" s="253"/>
      <c r="BF76" s="194" t="s">
        <v>215</v>
      </c>
      <c r="BG76" s="195"/>
      <c r="BH76" s="195"/>
      <c r="BI76" s="195"/>
      <c r="BJ76" s="195"/>
      <c r="BK76" s="195"/>
      <c r="BL76" s="196"/>
      <c r="BM76" s="58"/>
      <c r="BN76" s="59"/>
      <c r="BO76" s="59"/>
      <c r="BP76" s="60"/>
    </row>
    <row r="77" spans="1:68" ht="33" customHeight="1">
      <c r="A77" s="173" t="s">
        <v>166</v>
      </c>
      <c r="B77" s="173"/>
      <c r="C77" s="173"/>
      <c r="D77" s="254">
        <f>'【入力シート】電気使用申込書'!D79</f>
        <v>0</v>
      </c>
      <c r="E77" s="255"/>
      <c r="F77" s="255"/>
      <c r="G77" s="255"/>
      <c r="H77" s="255"/>
      <c r="I77" s="255"/>
      <c r="J77" s="255"/>
      <c r="K77" s="255"/>
      <c r="L77" s="255"/>
      <c r="M77" s="255"/>
      <c r="N77" s="255"/>
      <c r="O77" s="255"/>
      <c r="P77" s="255"/>
      <c r="Q77" s="256"/>
      <c r="R77" s="257">
        <f>IF('【入力シート】電気使用申込書'!R79="","",'【入力シート】電気使用申込書'!R79)</f>
      </c>
      <c r="S77" s="257"/>
      <c r="T77" s="258">
        <f>IF('【入力シート】電気使用申込書'!Y79="","",'【入力シート】電気使用申込書'!Y79)</f>
      </c>
      <c r="U77" s="259"/>
      <c r="V77" s="259"/>
      <c r="W77" s="259"/>
      <c r="X77" s="259"/>
      <c r="Y77" s="259"/>
      <c r="Z77" s="259"/>
      <c r="AA77" s="259"/>
      <c r="AB77" s="259"/>
      <c r="AC77" s="259"/>
      <c r="AD77" s="259"/>
      <c r="AE77" s="259"/>
      <c r="AF77" s="260"/>
      <c r="AG77" s="258">
        <f>IF('【入力シート】電気使用申込書'!AI79="","",'【入力シート】電気使用申込書'!AI79)</f>
      </c>
      <c r="AH77" s="259"/>
      <c r="AI77" s="259"/>
      <c r="AJ77" s="259"/>
      <c r="AK77" s="259"/>
      <c r="AL77" s="259"/>
      <c r="AM77" s="259"/>
      <c r="AN77" s="259"/>
      <c r="AO77" s="259"/>
      <c r="AP77" s="259"/>
      <c r="AQ77" s="259"/>
      <c r="AR77" s="259"/>
      <c r="AS77" s="260"/>
      <c r="AT77" s="261" t="s">
        <v>219</v>
      </c>
      <c r="AU77" s="262"/>
      <c r="AV77" s="262"/>
      <c r="AW77" s="262"/>
      <c r="AX77" s="262"/>
      <c r="AY77" s="262"/>
      <c r="AZ77" s="262"/>
      <c r="BA77" s="263"/>
      <c r="BB77" s="251"/>
      <c r="BC77" s="252"/>
      <c r="BD77" s="252"/>
      <c r="BE77" s="253"/>
      <c r="BF77" s="194" t="s">
        <v>215</v>
      </c>
      <c r="BG77" s="195"/>
      <c r="BH77" s="195"/>
      <c r="BI77" s="195"/>
      <c r="BJ77" s="195"/>
      <c r="BK77" s="195"/>
      <c r="BL77" s="196"/>
      <c r="BM77" s="58"/>
      <c r="BN77" s="59"/>
      <c r="BO77" s="59"/>
      <c r="BP77" s="60"/>
    </row>
    <row r="78" spans="1:68" ht="33" customHeight="1">
      <c r="A78" s="66" t="s">
        <v>167</v>
      </c>
      <c r="B78" s="66"/>
      <c r="C78" s="66"/>
      <c r="D78" s="254">
        <f>'【入力シート】電気使用申込書'!D80</f>
        <v>0</v>
      </c>
      <c r="E78" s="255"/>
      <c r="F78" s="255"/>
      <c r="G78" s="255"/>
      <c r="H78" s="255"/>
      <c r="I78" s="255"/>
      <c r="J78" s="255"/>
      <c r="K78" s="255"/>
      <c r="L78" s="255"/>
      <c r="M78" s="255"/>
      <c r="N78" s="255"/>
      <c r="O78" s="255"/>
      <c r="P78" s="255"/>
      <c r="Q78" s="256"/>
      <c r="R78" s="257">
        <f>IF('【入力シート】電気使用申込書'!R80="","",'【入力シート】電気使用申込書'!R80)</f>
      </c>
      <c r="S78" s="257"/>
      <c r="T78" s="258">
        <f>IF('【入力シート】電気使用申込書'!Y80="","",'【入力シート】電気使用申込書'!Y80)</f>
      </c>
      <c r="U78" s="259"/>
      <c r="V78" s="259"/>
      <c r="W78" s="259"/>
      <c r="X78" s="259"/>
      <c r="Y78" s="259"/>
      <c r="Z78" s="259"/>
      <c r="AA78" s="259"/>
      <c r="AB78" s="259"/>
      <c r="AC78" s="259"/>
      <c r="AD78" s="259"/>
      <c r="AE78" s="259"/>
      <c r="AF78" s="260"/>
      <c r="AG78" s="258">
        <f>IF('【入力シート】電気使用申込書'!AI80="","",'【入力シート】電気使用申込書'!AI80)</f>
      </c>
      <c r="AH78" s="259"/>
      <c r="AI78" s="259"/>
      <c r="AJ78" s="259"/>
      <c r="AK78" s="259"/>
      <c r="AL78" s="259"/>
      <c r="AM78" s="259"/>
      <c r="AN78" s="259"/>
      <c r="AO78" s="259"/>
      <c r="AP78" s="259"/>
      <c r="AQ78" s="259"/>
      <c r="AR78" s="259"/>
      <c r="AS78" s="260"/>
      <c r="AT78" s="261" t="s">
        <v>219</v>
      </c>
      <c r="AU78" s="262"/>
      <c r="AV78" s="262"/>
      <c r="AW78" s="262"/>
      <c r="AX78" s="262"/>
      <c r="AY78" s="262"/>
      <c r="AZ78" s="262"/>
      <c r="BA78" s="263"/>
      <c r="BB78" s="251"/>
      <c r="BC78" s="252"/>
      <c r="BD78" s="252"/>
      <c r="BE78" s="253"/>
      <c r="BF78" s="194" t="s">
        <v>215</v>
      </c>
      <c r="BG78" s="195"/>
      <c r="BH78" s="195"/>
      <c r="BI78" s="195"/>
      <c r="BJ78" s="195"/>
      <c r="BK78" s="195"/>
      <c r="BL78" s="196"/>
      <c r="BM78" s="58"/>
      <c r="BN78" s="59"/>
      <c r="BO78" s="59"/>
      <c r="BP78" s="60"/>
    </row>
    <row r="79" spans="1:68" ht="33" customHeight="1">
      <c r="A79" s="66" t="s">
        <v>168</v>
      </c>
      <c r="B79" s="66"/>
      <c r="C79" s="66"/>
      <c r="D79" s="254">
        <f>'【入力シート】電気使用申込書'!D81</f>
        <v>0</v>
      </c>
      <c r="E79" s="255"/>
      <c r="F79" s="255"/>
      <c r="G79" s="255"/>
      <c r="H79" s="255"/>
      <c r="I79" s="255"/>
      <c r="J79" s="255"/>
      <c r="K79" s="255"/>
      <c r="L79" s="255"/>
      <c r="M79" s="255"/>
      <c r="N79" s="255"/>
      <c r="O79" s="255"/>
      <c r="P79" s="255"/>
      <c r="Q79" s="256"/>
      <c r="R79" s="257">
        <f>IF('【入力シート】電気使用申込書'!R81="","",'【入力シート】電気使用申込書'!R81)</f>
      </c>
      <c r="S79" s="257"/>
      <c r="T79" s="258">
        <f>IF('【入力シート】電気使用申込書'!Y81="","",'【入力シート】電気使用申込書'!Y81)</f>
      </c>
      <c r="U79" s="259"/>
      <c r="V79" s="259"/>
      <c r="W79" s="259"/>
      <c r="X79" s="259"/>
      <c r="Y79" s="259"/>
      <c r="Z79" s="259"/>
      <c r="AA79" s="259"/>
      <c r="AB79" s="259"/>
      <c r="AC79" s="259"/>
      <c r="AD79" s="259"/>
      <c r="AE79" s="259"/>
      <c r="AF79" s="260"/>
      <c r="AG79" s="258">
        <f>IF('【入力シート】電気使用申込書'!AI81="","",'【入力シート】電気使用申込書'!AI81)</f>
      </c>
      <c r="AH79" s="259"/>
      <c r="AI79" s="259"/>
      <c r="AJ79" s="259"/>
      <c r="AK79" s="259"/>
      <c r="AL79" s="259"/>
      <c r="AM79" s="259"/>
      <c r="AN79" s="259"/>
      <c r="AO79" s="259"/>
      <c r="AP79" s="259"/>
      <c r="AQ79" s="259"/>
      <c r="AR79" s="259"/>
      <c r="AS79" s="260"/>
      <c r="AT79" s="261" t="s">
        <v>219</v>
      </c>
      <c r="AU79" s="262"/>
      <c r="AV79" s="262"/>
      <c r="AW79" s="262"/>
      <c r="AX79" s="262"/>
      <c r="AY79" s="262"/>
      <c r="AZ79" s="262"/>
      <c r="BA79" s="263"/>
      <c r="BB79" s="251"/>
      <c r="BC79" s="252"/>
      <c r="BD79" s="252"/>
      <c r="BE79" s="253"/>
      <c r="BF79" s="194" t="s">
        <v>215</v>
      </c>
      <c r="BG79" s="195"/>
      <c r="BH79" s="195"/>
      <c r="BI79" s="195"/>
      <c r="BJ79" s="195"/>
      <c r="BK79" s="195"/>
      <c r="BL79" s="196"/>
      <c r="BM79" s="58"/>
      <c r="BN79" s="59"/>
      <c r="BO79" s="59"/>
      <c r="BP79" s="60"/>
    </row>
  </sheetData>
  <sheetProtection/>
  <mergeCells count="512">
    <mergeCell ref="BK1:BP2"/>
    <mergeCell ref="BK3:BP5"/>
    <mergeCell ref="BK6:BP7"/>
    <mergeCell ref="BK8:BP9"/>
    <mergeCell ref="BF29:BL29"/>
    <mergeCell ref="BF30:BL30"/>
    <mergeCell ref="BM19:BP19"/>
    <mergeCell ref="BF27:BL27"/>
    <mergeCell ref="BF28:BL28"/>
    <mergeCell ref="BF44:BL44"/>
    <mergeCell ref="BF45:BL45"/>
    <mergeCell ref="BF46:BL46"/>
    <mergeCell ref="BB44:BE44"/>
    <mergeCell ref="BB42:BE42"/>
    <mergeCell ref="BF63:BL63"/>
    <mergeCell ref="BF42:BL42"/>
    <mergeCell ref="BF43:BL43"/>
    <mergeCell ref="BB29:BE29"/>
    <mergeCell ref="BB30:BE30"/>
    <mergeCell ref="BB36:BE36"/>
    <mergeCell ref="BB37:BE37"/>
    <mergeCell ref="BB38:BE38"/>
    <mergeCell ref="BB33:BE33"/>
    <mergeCell ref="BF38:BL38"/>
    <mergeCell ref="T27:AF27"/>
    <mergeCell ref="T28:AF28"/>
    <mergeCell ref="T29:AF29"/>
    <mergeCell ref="AT27:BA27"/>
    <mergeCell ref="AT28:BA28"/>
    <mergeCell ref="T23:AF23"/>
    <mergeCell ref="T24:AF24"/>
    <mergeCell ref="T25:AF25"/>
    <mergeCell ref="T20:AF20"/>
    <mergeCell ref="T33:AF33"/>
    <mergeCell ref="AG24:AS24"/>
    <mergeCell ref="T30:AF30"/>
    <mergeCell ref="BF37:BL37"/>
    <mergeCell ref="BB22:BE22"/>
    <mergeCell ref="BB23:BE23"/>
    <mergeCell ref="BB24:BE24"/>
    <mergeCell ref="BB25:BE25"/>
    <mergeCell ref="BF31:BL31"/>
    <mergeCell ref="AG20:AS20"/>
    <mergeCell ref="AG21:AS21"/>
    <mergeCell ref="AG22:AS22"/>
    <mergeCell ref="AG23:AS23"/>
    <mergeCell ref="AT18:BE18"/>
    <mergeCell ref="BB32:BE32"/>
    <mergeCell ref="BB19:BE19"/>
    <mergeCell ref="AT30:BA30"/>
    <mergeCell ref="AT31:BA31"/>
    <mergeCell ref="AT32:BA32"/>
    <mergeCell ref="AP5:AR5"/>
    <mergeCell ref="AP1:BJ4"/>
    <mergeCell ref="AP6:BJ9"/>
    <mergeCell ref="AS5:BJ5"/>
    <mergeCell ref="AT36:BA36"/>
    <mergeCell ref="AT37:BA37"/>
    <mergeCell ref="BF36:BL36"/>
    <mergeCell ref="BB20:BE20"/>
    <mergeCell ref="BB21:BE21"/>
    <mergeCell ref="AT29:BA29"/>
    <mergeCell ref="T18:AF19"/>
    <mergeCell ref="P8:V10"/>
    <mergeCell ref="P11:V13"/>
    <mergeCell ref="A1:D4"/>
    <mergeCell ref="E1:V4"/>
    <mergeCell ref="AM1:AO5"/>
    <mergeCell ref="D18:Q19"/>
    <mergeCell ref="AG18:AS19"/>
    <mergeCell ref="R20:S20"/>
    <mergeCell ref="A20:C20"/>
    <mergeCell ref="B11:G13"/>
    <mergeCell ref="I11:O13"/>
    <mergeCell ref="AM6:AO9"/>
    <mergeCell ref="A19:C19"/>
    <mergeCell ref="A18:C18"/>
    <mergeCell ref="R18:S19"/>
    <mergeCell ref="B8:G10"/>
    <mergeCell ref="I8:O10"/>
    <mergeCell ref="A23:C23"/>
    <mergeCell ref="T31:AF31"/>
    <mergeCell ref="T32:AF32"/>
    <mergeCell ref="R22:S22"/>
    <mergeCell ref="A21:C21"/>
    <mergeCell ref="A22:C22"/>
    <mergeCell ref="R21:S21"/>
    <mergeCell ref="T26:AF26"/>
    <mergeCell ref="T21:AF21"/>
    <mergeCell ref="T22:AF22"/>
    <mergeCell ref="A24:C24"/>
    <mergeCell ref="A25:C25"/>
    <mergeCell ref="R24:S24"/>
    <mergeCell ref="R23:S23"/>
    <mergeCell ref="T34:AF34"/>
    <mergeCell ref="AG25:AS25"/>
    <mergeCell ref="AG26:AS26"/>
    <mergeCell ref="AG27:AS27"/>
    <mergeCell ref="AG28:AS28"/>
    <mergeCell ref="R25:S25"/>
    <mergeCell ref="A26:C26"/>
    <mergeCell ref="A27:C27"/>
    <mergeCell ref="R26:S26"/>
    <mergeCell ref="T35:AF35"/>
    <mergeCell ref="T36:AF36"/>
    <mergeCell ref="AG29:AS29"/>
    <mergeCell ref="AG30:AS30"/>
    <mergeCell ref="AG31:AS31"/>
    <mergeCell ref="AG32:AS32"/>
    <mergeCell ref="R28:S28"/>
    <mergeCell ref="A29:C29"/>
    <mergeCell ref="A28:C28"/>
    <mergeCell ref="R27:S27"/>
    <mergeCell ref="T37:AF37"/>
    <mergeCell ref="T38:AF38"/>
    <mergeCell ref="AG33:AS33"/>
    <mergeCell ref="AG34:AS34"/>
    <mergeCell ref="AG35:AS35"/>
    <mergeCell ref="AG36:AS36"/>
    <mergeCell ref="R29:S29"/>
    <mergeCell ref="A31:C31"/>
    <mergeCell ref="D31:Q31"/>
    <mergeCell ref="R30:S30"/>
    <mergeCell ref="A30:C30"/>
    <mergeCell ref="T39:AF39"/>
    <mergeCell ref="AG37:AS37"/>
    <mergeCell ref="AG38:AS38"/>
    <mergeCell ref="AG39:AS39"/>
    <mergeCell ref="R31:S31"/>
    <mergeCell ref="R33:S33"/>
    <mergeCell ref="R34:S34"/>
    <mergeCell ref="A34:C34"/>
    <mergeCell ref="D34:Q34"/>
    <mergeCell ref="A33:C33"/>
    <mergeCell ref="D33:Q33"/>
    <mergeCell ref="R32:S32"/>
    <mergeCell ref="A32:C32"/>
    <mergeCell ref="D32:Q32"/>
    <mergeCell ref="R35:S35"/>
    <mergeCell ref="R36:S36"/>
    <mergeCell ref="R37:S37"/>
    <mergeCell ref="D35:Q35"/>
    <mergeCell ref="A36:C36"/>
    <mergeCell ref="A35:C35"/>
    <mergeCell ref="A37:C37"/>
    <mergeCell ref="R39:S39"/>
    <mergeCell ref="R38:S38"/>
    <mergeCell ref="A39:C39"/>
    <mergeCell ref="A38:C38"/>
    <mergeCell ref="D37:Q37"/>
    <mergeCell ref="D38:Q38"/>
    <mergeCell ref="D39:Q39"/>
    <mergeCell ref="AG40:AS40"/>
    <mergeCell ref="A41:C41"/>
    <mergeCell ref="R41:S41"/>
    <mergeCell ref="A40:C40"/>
    <mergeCell ref="R40:S40"/>
    <mergeCell ref="T40:AF40"/>
    <mergeCell ref="D40:Q40"/>
    <mergeCell ref="A44:C44"/>
    <mergeCell ref="D44:Q44"/>
    <mergeCell ref="R43:S43"/>
    <mergeCell ref="T41:AF41"/>
    <mergeCell ref="AG41:AS41"/>
    <mergeCell ref="BB41:BE41"/>
    <mergeCell ref="A42:C42"/>
    <mergeCell ref="D42:Q42"/>
    <mergeCell ref="A43:C43"/>
    <mergeCell ref="D43:Q43"/>
    <mergeCell ref="R42:S42"/>
    <mergeCell ref="T42:AF42"/>
    <mergeCell ref="AG42:AS42"/>
    <mergeCell ref="AT42:BA42"/>
    <mergeCell ref="T43:AF43"/>
    <mergeCell ref="AG43:AS43"/>
    <mergeCell ref="BB43:BE43"/>
    <mergeCell ref="AT43:BA43"/>
    <mergeCell ref="R44:S44"/>
    <mergeCell ref="T44:AF44"/>
    <mergeCell ref="AG44:AS44"/>
    <mergeCell ref="AT44:BA44"/>
    <mergeCell ref="R48:S48"/>
    <mergeCell ref="T45:AF45"/>
    <mergeCell ref="AG45:AS45"/>
    <mergeCell ref="BB45:BE45"/>
    <mergeCell ref="AT45:BA45"/>
    <mergeCell ref="R46:S46"/>
    <mergeCell ref="T46:AF46"/>
    <mergeCell ref="AG46:AS46"/>
    <mergeCell ref="BB46:BE46"/>
    <mergeCell ref="AT46:BA46"/>
    <mergeCell ref="A47:C47"/>
    <mergeCell ref="A46:C46"/>
    <mergeCell ref="D46:Q46"/>
    <mergeCell ref="R45:S45"/>
    <mergeCell ref="A45:C45"/>
    <mergeCell ref="D45:Q45"/>
    <mergeCell ref="T48:AF48"/>
    <mergeCell ref="AG48:AS48"/>
    <mergeCell ref="BB48:BE48"/>
    <mergeCell ref="A48:C48"/>
    <mergeCell ref="R47:S47"/>
    <mergeCell ref="T47:AF47"/>
    <mergeCell ref="AG47:AS47"/>
    <mergeCell ref="BB47:BE47"/>
    <mergeCell ref="AT47:BA47"/>
    <mergeCell ref="D47:Q47"/>
    <mergeCell ref="R50:S50"/>
    <mergeCell ref="T50:AF50"/>
    <mergeCell ref="AG50:AS50"/>
    <mergeCell ref="BB50:BE50"/>
    <mergeCell ref="A50:C50"/>
    <mergeCell ref="R49:S49"/>
    <mergeCell ref="T49:AF49"/>
    <mergeCell ref="AG49:AS49"/>
    <mergeCell ref="BB49:BE49"/>
    <mergeCell ref="A49:C49"/>
    <mergeCell ref="R51:S51"/>
    <mergeCell ref="T51:AF51"/>
    <mergeCell ref="AG51:AS51"/>
    <mergeCell ref="BB51:BE51"/>
    <mergeCell ref="AT51:BA51"/>
    <mergeCell ref="A51:C51"/>
    <mergeCell ref="R53:S53"/>
    <mergeCell ref="T53:AF53"/>
    <mergeCell ref="AG53:AS53"/>
    <mergeCell ref="BB53:BE53"/>
    <mergeCell ref="A53:C53"/>
    <mergeCell ref="R52:S52"/>
    <mergeCell ref="T52:AF52"/>
    <mergeCell ref="AG52:AS52"/>
    <mergeCell ref="BB52:BE52"/>
    <mergeCell ref="A52:C52"/>
    <mergeCell ref="R54:S54"/>
    <mergeCell ref="T54:AF54"/>
    <mergeCell ref="AG54:AS54"/>
    <mergeCell ref="A54:C54"/>
    <mergeCell ref="R56:S56"/>
    <mergeCell ref="T56:AF56"/>
    <mergeCell ref="AG56:AS56"/>
    <mergeCell ref="A56:C56"/>
    <mergeCell ref="R55:S55"/>
    <mergeCell ref="T55:AF55"/>
    <mergeCell ref="AG55:AS55"/>
    <mergeCell ref="BB55:BE55"/>
    <mergeCell ref="AT55:BA55"/>
    <mergeCell ref="D55:Q55"/>
    <mergeCell ref="D56:Q56"/>
    <mergeCell ref="A55:C55"/>
    <mergeCell ref="R58:S58"/>
    <mergeCell ref="T58:AF58"/>
    <mergeCell ref="AG58:AS58"/>
    <mergeCell ref="BB58:BE58"/>
    <mergeCell ref="A58:C58"/>
    <mergeCell ref="R57:S57"/>
    <mergeCell ref="T57:AF57"/>
    <mergeCell ref="AG57:AS57"/>
    <mergeCell ref="BB57:BE57"/>
    <mergeCell ref="A57:C57"/>
    <mergeCell ref="R59:S59"/>
    <mergeCell ref="T59:AF59"/>
    <mergeCell ref="AG59:AS59"/>
    <mergeCell ref="BB59:BE59"/>
    <mergeCell ref="AT59:BA59"/>
    <mergeCell ref="A59:C59"/>
    <mergeCell ref="R61:S61"/>
    <mergeCell ref="T61:AF61"/>
    <mergeCell ref="AG61:AS61"/>
    <mergeCell ref="BB61:BE61"/>
    <mergeCell ref="A61:C61"/>
    <mergeCell ref="R60:S60"/>
    <mergeCell ref="T60:AF60"/>
    <mergeCell ref="AG60:AS60"/>
    <mergeCell ref="BB60:BE60"/>
    <mergeCell ref="A60:C60"/>
    <mergeCell ref="A63:C63"/>
    <mergeCell ref="D63:Q63"/>
    <mergeCell ref="R62:S62"/>
    <mergeCell ref="T62:AF62"/>
    <mergeCell ref="AG62:AS62"/>
    <mergeCell ref="BB62:BE62"/>
    <mergeCell ref="A62:C62"/>
    <mergeCell ref="D62:Q62"/>
    <mergeCell ref="A64:C64"/>
    <mergeCell ref="D64:Q64"/>
    <mergeCell ref="R63:S63"/>
    <mergeCell ref="T63:AF63"/>
    <mergeCell ref="AG63:AS63"/>
    <mergeCell ref="BB63:BE63"/>
    <mergeCell ref="AT63:BA63"/>
    <mergeCell ref="R64:S64"/>
    <mergeCell ref="T64:AF64"/>
    <mergeCell ref="AG64:AS64"/>
    <mergeCell ref="R66:S66"/>
    <mergeCell ref="T66:AF66"/>
    <mergeCell ref="AG66:AS66"/>
    <mergeCell ref="BB66:BE66"/>
    <mergeCell ref="A66:C66"/>
    <mergeCell ref="R65:S65"/>
    <mergeCell ref="T65:AF65"/>
    <mergeCell ref="AG65:AS65"/>
    <mergeCell ref="BB65:BE65"/>
    <mergeCell ref="A65:C65"/>
    <mergeCell ref="A68:C68"/>
    <mergeCell ref="R67:S67"/>
    <mergeCell ref="T67:AF67"/>
    <mergeCell ref="AG67:AS67"/>
    <mergeCell ref="BB67:BE67"/>
    <mergeCell ref="A67:C67"/>
    <mergeCell ref="R69:S69"/>
    <mergeCell ref="T69:AF69"/>
    <mergeCell ref="AG69:AS69"/>
    <mergeCell ref="BB69:BE69"/>
    <mergeCell ref="A69:C69"/>
    <mergeCell ref="R68:S68"/>
    <mergeCell ref="T68:AF68"/>
    <mergeCell ref="AG68:AS68"/>
    <mergeCell ref="BB68:BE68"/>
    <mergeCell ref="AT68:BA68"/>
    <mergeCell ref="R71:S71"/>
    <mergeCell ref="T71:AF71"/>
    <mergeCell ref="AG71:AS71"/>
    <mergeCell ref="BB71:BE71"/>
    <mergeCell ref="A71:C71"/>
    <mergeCell ref="R70:S70"/>
    <mergeCell ref="T70:AF70"/>
    <mergeCell ref="AG70:AS70"/>
    <mergeCell ref="BB70:BE70"/>
    <mergeCell ref="A70:C70"/>
    <mergeCell ref="R72:S72"/>
    <mergeCell ref="T72:AF72"/>
    <mergeCell ref="AG72:AS72"/>
    <mergeCell ref="BB72:BE72"/>
    <mergeCell ref="AT72:BA72"/>
    <mergeCell ref="A72:C72"/>
    <mergeCell ref="R74:S74"/>
    <mergeCell ref="T74:AF74"/>
    <mergeCell ref="AG74:AS74"/>
    <mergeCell ref="BB74:BE74"/>
    <mergeCell ref="A74:C74"/>
    <mergeCell ref="R73:S73"/>
    <mergeCell ref="T73:AF73"/>
    <mergeCell ref="AG73:AS73"/>
    <mergeCell ref="BB73:BE73"/>
    <mergeCell ref="A73:C73"/>
    <mergeCell ref="BB75:BE75"/>
    <mergeCell ref="R75:S75"/>
    <mergeCell ref="T75:AF75"/>
    <mergeCell ref="AG75:AS75"/>
    <mergeCell ref="A76:C76"/>
    <mergeCell ref="A75:C75"/>
    <mergeCell ref="D76:Q76"/>
    <mergeCell ref="R77:S77"/>
    <mergeCell ref="T77:AF77"/>
    <mergeCell ref="AG77:AS77"/>
    <mergeCell ref="BB77:BE77"/>
    <mergeCell ref="A77:C77"/>
    <mergeCell ref="R76:S76"/>
    <mergeCell ref="T76:AF76"/>
    <mergeCell ref="AG76:AS76"/>
    <mergeCell ref="BB76:BE76"/>
    <mergeCell ref="AT76:BA76"/>
    <mergeCell ref="A79:C79"/>
    <mergeCell ref="T78:AF78"/>
    <mergeCell ref="AG78:AS78"/>
    <mergeCell ref="BB78:BE78"/>
    <mergeCell ref="A78:C78"/>
    <mergeCell ref="AT78:BA78"/>
    <mergeCell ref="AT19:BA19"/>
    <mergeCell ref="BF18:BP18"/>
    <mergeCell ref="BF19:BL19"/>
    <mergeCell ref="R79:S79"/>
    <mergeCell ref="T79:AF79"/>
    <mergeCell ref="AG79:AS79"/>
    <mergeCell ref="BB79:BE79"/>
    <mergeCell ref="R78:S78"/>
    <mergeCell ref="BF20:BL20"/>
    <mergeCell ref="AT20:BA20"/>
    <mergeCell ref="AT21:BA21"/>
    <mergeCell ref="BF21:BL21"/>
    <mergeCell ref="AT22:BA22"/>
    <mergeCell ref="BF22:BL22"/>
    <mergeCell ref="AT23:BA23"/>
    <mergeCell ref="BF23:BL23"/>
    <mergeCell ref="AT24:BA24"/>
    <mergeCell ref="BF24:BL24"/>
    <mergeCell ref="AT25:BA25"/>
    <mergeCell ref="BF25:BL25"/>
    <mergeCell ref="AT26:BA26"/>
    <mergeCell ref="BF26:BL26"/>
    <mergeCell ref="BB26:BE26"/>
    <mergeCell ref="BB27:BE27"/>
    <mergeCell ref="BB28:BE28"/>
    <mergeCell ref="AT33:BA33"/>
    <mergeCell ref="BF33:BL33"/>
    <mergeCell ref="AT34:BA34"/>
    <mergeCell ref="BF34:BL34"/>
    <mergeCell ref="BB31:BE31"/>
    <mergeCell ref="BF32:BL32"/>
    <mergeCell ref="AT35:BA35"/>
    <mergeCell ref="BF35:BL35"/>
    <mergeCell ref="BB34:BE34"/>
    <mergeCell ref="BB35:BE35"/>
    <mergeCell ref="AT39:BA39"/>
    <mergeCell ref="BF39:BL39"/>
    <mergeCell ref="AT38:BA38"/>
    <mergeCell ref="AT40:BA40"/>
    <mergeCell ref="BF40:BL40"/>
    <mergeCell ref="AT41:BA41"/>
    <mergeCell ref="BF41:BL41"/>
    <mergeCell ref="BB40:BE40"/>
    <mergeCell ref="BB39:BE39"/>
    <mergeCell ref="BF47:BL47"/>
    <mergeCell ref="AT48:BA48"/>
    <mergeCell ref="BF48:BL48"/>
    <mergeCell ref="AT49:BA49"/>
    <mergeCell ref="BF49:BL49"/>
    <mergeCell ref="AT50:BA50"/>
    <mergeCell ref="BF50:BL50"/>
    <mergeCell ref="BF51:BL51"/>
    <mergeCell ref="AT52:BA52"/>
    <mergeCell ref="BF52:BL52"/>
    <mergeCell ref="AT53:BA53"/>
    <mergeCell ref="BF53:BL53"/>
    <mergeCell ref="AT54:BA54"/>
    <mergeCell ref="BF54:BL54"/>
    <mergeCell ref="BB54:BE54"/>
    <mergeCell ref="BF55:BL55"/>
    <mergeCell ref="AT56:BA56"/>
    <mergeCell ref="BF56:BL56"/>
    <mergeCell ref="AT57:BA57"/>
    <mergeCell ref="BF57:BL57"/>
    <mergeCell ref="AT58:BA58"/>
    <mergeCell ref="BF58:BL58"/>
    <mergeCell ref="BB56:BE56"/>
    <mergeCell ref="BF59:BL59"/>
    <mergeCell ref="AT60:BA60"/>
    <mergeCell ref="BF60:BL60"/>
    <mergeCell ref="AT61:BA61"/>
    <mergeCell ref="BF61:BL61"/>
    <mergeCell ref="AT62:BA62"/>
    <mergeCell ref="BF62:BL62"/>
    <mergeCell ref="BF64:BL64"/>
    <mergeCell ref="AT65:BA65"/>
    <mergeCell ref="BF65:BL65"/>
    <mergeCell ref="AT66:BA66"/>
    <mergeCell ref="BF66:BL66"/>
    <mergeCell ref="AT67:BA67"/>
    <mergeCell ref="BF67:BL67"/>
    <mergeCell ref="BB64:BE64"/>
    <mergeCell ref="AT64:BA64"/>
    <mergeCell ref="BF78:BL78"/>
    <mergeCell ref="AT79:BA79"/>
    <mergeCell ref="BF79:BL79"/>
    <mergeCell ref="BF72:BL72"/>
    <mergeCell ref="AT73:BA73"/>
    <mergeCell ref="BF73:BL73"/>
    <mergeCell ref="AT74:BA74"/>
    <mergeCell ref="BF74:BL74"/>
    <mergeCell ref="AT75:BA75"/>
    <mergeCell ref="BF76:BL76"/>
    <mergeCell ref="AT77:BA77"/>
    <mergeCell ref="BF77:BL77"/>
    <mergeCell ref="BF75:BL75"/>
    <mergeCell ref="BF68:BL68"/>
    <mergeCell ref="AT69:BA69"/>
    <mergeCell ref="BF69:BL69"/>
    <mergeCell ref="AT70:BA70"/>
    <mergeCell ref="BF70:BL70"/>
    <mergeCell ref="AT71:BA71"/>
    <mergeCell ref="BF71:BL71"/>
    <mergeCell ref="D20:Q20"/>
    <mergeCell ref="D21:Q21"/>
    <mergeCell ref="D22:Q22"/>
    <mergeCell ref="D23:Q23"/>
    <mergeCell ref="D24:Q24"/>
    <mergeCell ref="D25:Q25"/>
    <mergeCell ref="D26:Q26"/>
    <mergeCell ref="D27:Q27"/>
    <mergeCell ref="D28:Q28"/>
    <mergeCell ref="D29:Q29"/>
    <mergeCell ref="D30:Q30"/>
    <mergeCell ref="D36:Q36"/>
    <mergeCell ref="D41:Q41"/>
    <mergeCell ref="D49:Q49"/>
    <mergeCell ref="D50:Q50"/>
    <mergeCell ref="D51:Q51"/>
    <mergeCell ref="D52:Q52"/>
    <mergeCell ref="D53:Q53"/>
    <mergeCell ref="D48:Q48"/>
    <mergeCell ref="D54:Q54"/>
    <mergeCell ref="D57:Q57"/>
    <mergeCell ref="D58:Q58"/>
    <mergeCell ref="D59:Q59"/>
    <mergeCell ref="D60:Q60"/>
    <mergeCell ref="D61:Q61"/>
    <mergeCell ref="D65:Q65"/>
    <mergeCell ref="D66:Q66"/>
    <mergeCell ref="D67:Q67"/>
    <mergeCell ref="D68:Q68"/>
    <mergeCell ref="D69:Q69"/>
    <mergeCell ref="D70:Q70"/>
    <mergeCell ref="D77:Q77"/>
    <mergeCell ref="D78:Q78"/>
    <mergeCell ref="D79:Q79"/>
    <mergeCell ref="X1:AJ5"/>
    <mergeCell ref="X6:AJ9"/>
    <mergeCell ref="D71:Q71"/>
    <mergeCell ref="D72:Q72"/>
    <mergeCell ref="D73:Q73"/>
    <mergeCell ref="D74:Q74"/>
    <mergeCell ref="D75:Q75"/>
  </mergeCells>
  <printOptions/>
  <pageMargins left="0.7086614173228347" right="0.7086614173228347" top="0.7480314960629921" bottom="0.7480314960629921" header="0.31496062992125984" footer="0.31496062992125984"/>
  <pageSetup horizontalDpi="600" verticalDpi="600" orientation="landscape" paperSize="8" scale="83" r:id="rId1"/>
  <headerFooter>
    <oddFooter>&amp;C&amp;P / &amp;N ページ</oddFooter>
  </headerFooter>
  <rowBreaks count="1" manualBreakCount="1">
    <brk id="59" max="69" man="1"/>
  </rowBreaks>
</worksheet>
</file>

<file path=xl/worksheets/sheet5.xml><?xml version="1.0" encoding="utf-8"?>
<worksheet xmlns="http://schemas.openxmlformats.org/spreadsheetml/2006/main" xmlns:r="http://schemas.openxmlformats.org/officeDocument/2006/relationships">
  <dimension ref="A1:CO78"/>
  <sheetViews>
    <sheetView view="pageBreakPreview" zoomScale="70" zoomScaleNormal="80" zoomScaleSheetLayoutView="70" zoomScalePageLayoutView="0" workbookViewId="0" topLeftCell="A1">
      <selection activeCell="D32" sqref="D32:Q32"/>
    </sheetView>
  </sheetViews>
  <sheetFormatPr defaultColWidth="2.296875" defaultRowHeight="14.25"/>
  <cols>
    <col min="1" max="3" width="2.19921875" style="0" customWidth="1"/>
    <col min="4" max="11" width="2.69921875" style="0" customWidth="1"/>
    <col min="12" max="16384" width="2.19921875" style="0" customWidth="1"/>
  </cols>
  <sheetData>
    <row r="1" spans="1:93" ht="1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row>
    <row r="2" spans="1:93" ht="13.5">
      <c r="A2" s="21"/>
      <c r="B2" s="21"/>
      <c r="C2" s="21"/>
      <c r="D2" s="21"/>
      <c r="E2" s="21"/>
      <c r="F2" s="21"/>
      <c r="G2" s="21"/>
      <c r="H2" s="21"/>
      <c r="I2" s="21"/>
      <c r="J2" s="21"/>
      <c r="K2" s="21"/>
      <c r="L2" s="325" t="s">
        <v>57</v>
      </c>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c r="CF2" s="325"/>
      <c r="CG2" s="325"/>
      <c r="CH2" s="21"/>
      <c r="CI2" s="21"/>
      <c r="CJ2" s="21"/>
      <c r="CK2" s="21"/>
      <c r="CL2" s="21"/>
      <c r="CM2" s="21"/>
      <c r="CN2" s="21"/>
      <c r="CO2" s="21"/>
    </row>
    <row r="3" spans="1:93" ht="13.5">
      <c r="A3" s="24"/>
      <c r="B3" s="24"/>
      <c r="C3" s="24"/>
      <c r="D3" s="24"/>
      <c r="E3" s="22"/>
      <c r="F3" s="22"/>
      <c r="G3" s="24"/>
      <c r="H3" s="24"/>
      <c r="I3" s="24"/>
      <c r="J3" s="24"/>
      <c r="K3" s="24"/>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26"/>
      <c r="CI3" s="26"/>
      <c r="CJ3" s="26"/>
      <c r="CK3" s="26"/>
      <c r="CL3" s="26"/>
      <c r="CM3" s="26"/>
      <c r="CN3" s="26"/>
      <c r="CO3" s="26"/>
    </row>
    <row r="4" spans="1:93" ht="17.25">
      <c r="A4" s="25"/>
      <c r="B4" s="25"/>
      <c r="C4" s="25"/>
      <c r="D4" s="25"/>
      <c r="E4" s="22"/>
      <c r="F4" s="22"/>
      <c r="G4" s="25"/>
      <c r="H4" s="25"/>
      <c r="I4" s="25"/>
      <c r="J4" s="25"/>
      <c r="K4" s="25"/>
      <c r="L4" s="326" t="s">
        <v>93</v>
      </c>
      <c r="M4" s="326"/>
      <c r="N4" s="326"/>
      <c r="O4" s="326"/>
      <c r="P4" s="326"/>
      <c r="Q4" s="326"/>
      <c r="R4" s="326"/>
      <c r="S4" s="326"/>
      <c r="T4" s="326"/>
      <c r="U4" s="326"/>
      <c r="V4" s="326"/>
      <c r="W4" s="326"/>
      <c r="X4" s="326"/>
      <c r="Y4" s="326"/>
      <c r="Z4" s="326"/>
      <c r="AA4" s="326"/>
      <c r="AB4" s="326"/>
      <c r="AC4" s="326"/>
      <c r="AD4" s="326" t="s">
        <v>92</v>
      </c>
      <c r="AE4" s="326"/>
      <c r="AF4" s="326"/>
      <c r="AG4" s="326"/>
      <c r="AH4" s="326"/>
      <c r="AI4" s="326"/>
      <c r="AJ4" s="326"/>
      <c r="AK4" s="326"/>
      <c r="AL4" s="326"/>
      <c r="AM4" s="326"/>
      <c r="AN4" s="326"/>
      <c r="AO4" s="326"/>
      <c r="AP4" s="326"/>
      <c r="AQ4" s="326"/>
      <c r="AR4" s="326"/>
      <c r="AS4" s="326"/>
      <c r="AT4" s="326"/>
      <c r="AU4" s="326"/>
      <c r="AV4" s="327" t="s">
        <v>91</v>
      </c>
      <c r="AW4" s="328"/>
      <c r="AX4" s="328"/>
      <c r="AY4" s="328"/>
      <c r="AZ4" s="328"/>
      <c r="BA4" s="328"/>
      <c r="BB4" s="328"/>
      <c r="BC4" s="328"/>
      <c r="BD4" s="328"/>
      <c r="BE4" s="328"/>
      <c r="BF4" s="328"/>
      <c r="BG4" s="328"/>
      <c r="BH4" s="328"/>
      <c r="BI4" s="329"/>
      <c r="BJ4" s="326" t="s">
        <v>90</v>
      </c>
      <c r="BK4" s="326"/>
      <c r="BL4" s="326"/>
      <c r="BM4" s="326"/>
      <c r="BN4" s="326"/>
      <c r="BO4" s="326"/>
      <c r="BP4" s="326"/>
      <c r="BQ4" s="326"/>
      <c r="BR4" s="326"/>
      <c r="BS4" s="326"/>
      <c r="BT4" s="326"/>
      <c r="BU4" s="326"/>
      <c r="BV4" s="326" t="s">
        <v>89</v>
      </c>
      <c r="BW4" s="326"/>
      <c r="BX4" s="326"/>
      <c r="BY4" s="326"/>
      <c r="BZ4" s="326"/>
      <c r="CA4" s="326"/>
      <c r="CB4" s="326" t="s">
        <v>58</v>
      </c>
      <c r="CC4" s="326"/>
      <c r="CD4" s="326"/>
      <c r="CE4" s="326"/>
      <c r="CF4" s="326"/>
      <c r="CG4" s="326"/>
      <c r="CH4" s="26"/>
      <c r="CI4" s="26"/>
      <c r="CJ4" s="26"/>
      <c r="CK4" s="26"/>
      <c r="CL4" s="26"/>
      <c r="CM4" s="26"/>
      <c r="CN4" s="26"/>
      <c r="CO4" s="26"/>
    </row>
    <row r="5" spans="1:93" ht="17.25">
      <c r="A5" s="25"/>
      <c r="B5" s="25"/>
      <c r="C5" s="25"/>
      <c r="D5" s="25"/>
      <c r="E5" s="22"/>
      <c r="F5" s="22"/>
      <c r="G5" s="25"/>
      <c r="H5" s="25"/>
      <c r="I5" s="25"/>
      <c r="J5" s="25"/>
      <c r="K5" s="25"/>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30"/>
      <c r="AW5" s="331"/>
      <c r="AX5" s="331"/>
      <c r="AY5" s="331"/>
      <c r="AZ5" s="331"/>
      <c r="BA5" s="331"/>
      <c r="BB5" s="331"/>
      <c r="BC5" s="331"/>
      <c r="BD5" s="331"/>
      <c r="BE5" s="331"/>
      <c r="BF5" s="331"/>
      <c r="BG5" s="331"/>
      <c r="BH5" s="331"/>
      <c r="BI5" s="332"/>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24"/>
      <c r="CI5" s="24"/>
      <c r="CJ5" s="24"/>
      <c r="CK5" s="24"/>
      <c r="CL5" s="24"/>
      <c r="CM5" s="24"/>
      <c r="CN5" s="24"/>
      <c r="CO5" s="24"/>
    </row>
    <row r="6" spans="1:93" ht="13.5">
      <c r="A6" s="22"/>
      <c r="B6" s="22"/>
      <c r="C6" s="22"/>
      <c r="D6" s="22"/>
      <c r="E6" s="22"/>
      <c r="F6" s="22"/>
      <c r="G6" s="22"/>
      <c r="H6" s="22"/>
      <c r="I6" s="22"/>
      <c r="J6" s="22"/>
      <c r="K6" s="22"/>
      <c r="L6" s="315" t="s">
        <v>62</v>
      </c>
      <c r="M6" s="315"/>
      <c r="N6" s="317" t="s">
        <v>63</v>
      </c>
      <c r="O6" s="317"/>
      <c r="P6" s="315" t="s">
        <v>64</v>
      </c>
      <c r="Q6" s="315"/>
      <c r="R6" s="319" t="s">
        <v>61</v>
      </c>
      <c r="S6" s="320"/>
      <c r="T6" s="318" t="s">
        <v>65</v>
      </c>
      <c r="U6" s="315"/>
      <c r="V6" s="317" t="s">
        <v>66</v>
      </c>
      <c r="W6" s="317"/>
      <c r="X6" s="318" t="s">
        <v>68</v>
      </c>
      <c r="Y6" s="315"/>
      <c r="Z6" s="317" t="s">
        <v>67</v>
      </c>
      <c r="AA6" s="317"/>
      <c r="AB6" s="315"/>
      <c r="AC6" s="315"/>
      <c r="AD6" s="317" t="s">
        <v>69</v>
      </c>
      <c r="AE6" s="317"/>
      <c r="AF6" s="315" t="s">
        <v>70</v>
      </c>
      <c r="AG6" s="315"/>
      <c r="AH6" s="316" t="s">
        <v>71</v>
      </c>
      <c r="AI6" s="317"/>
      <c r="AJ6" s="318" t="s">
        <v>72</v>
      </c>
      <c r="AK6" s="315"/>
      <c r="AL6" s="316" t="s">
        <v>73</v>
      </c>
      <c r="AM6" s="317"/>
      <c r="AN6" s="318" t="s">
        <v>74</v>
      </c>
      <c r="AO6" s="315"/>
      <c r="AP6" s="316" t="s">
        <v>75</v>
      </c>
      <c r="AQ6" s="317"/>
      <c r="AR6" s="315"/>
      <c r="AS6" s="315"/>
      <c r="AT6" s="317"/>
      <c r="AU6" s="317"/>
      <c r="AV6" s="315" t="s">
        <v>76</v>
      </c>
      <c r="AW6" s="315"/>
      <c r="AX6" s="317" t="s">
        <v>77</v>
      </c>
      <c r="AY6" s="317"/>
      <c r="AZ6" s="315" t="s">
        <v>78</v>
      </c>
      <c r="BA6" s="315"/>
      <c r="BB6" s="317" t="s">
        <v>79</v>
      </c>
      <c r="BC6" s="317"/>
      <c r="BD6" s="315" t="s">
        <v>80</v>
      </c>
      <c r="BE6" s="315"/>
      <c r="BF6" s="317" t="s">
        <v>81</v>
      </c>
      <c r="BG6" s="317"/>
      <c r="BH6" s="315"/>
      <c r="BI6" s="315"/>
      <c r="BJ6" s="316" t="s">
        <v>82</v>
      </c>
      <c r="BK6" s="317"/>
      <c r="BL6" s="318" t="s">
        <v>65</v>
      </c>
      <c r="BM6" s="315"/>
      <c r="BN6" s="316" t="s">
        <v>83</v>
      </c>
      <c r="BO6" s="317"/>
      <c r="BP6" s="315" t="s">
        <v>84</v>
      </c>
      <c r="BQ6" s="315"/>
      <c r="BR6" s="316" t="s">
        <v>85</v>
      </c>
      <c r="BS6" s="317"/>
      <c r="BT6" s="315"/>
      <c r="BU6" s="315"/>
      <c r="BV6" s="316" t="s">
        <v>86</v>
      </c>
      <c r="BW6" s="317"/>
      <c r="BX6" s="315"/>
      <c r="BY6" s="315"/>
      <c r="BZ6" s="317"/>
      <c r="CA6" s="317"/>
      <c r="CB6" s="315" t="s">
        <v>228</v>
      </c>
      <c r="CC6" s="315"/>
      <c r="CD6" s="317" t="s">
        <v>87</v>
      </c>
      <c r="CE6" s="317"/>
      <c r="CF6" s="309" t="s">
        <v>227</v>
      </c>
      <c r="CG6" s="310"/>
      <c r="CH6" s="27"/>
      <c r="CI6" s="27"/>
      <c r="CJ6" s="27"/>
      <c r="CK6" s="27"/>
      <c r="CL6" s="27"/>
      <c r="CM6" s="27"/>
      <c r="CN6" s="24"/>
      <c r="CO6" s="24"/>
    </row>
    <row r="7" spans="1:93" ht="13.5">
      <c r="A7" s="21"/>
      <c r="B7" s="21"/>
      <c r="C7" s="21"/>
      <c r="D7" s="21"/>
      <c r="E7" s="21"/>
      <c r="F7" s="21"/>
      <c r="G7" s="21"/>
      <c r="H7" s="21"/>
      <c r="I7" s="21"/>
      <c r="J7" s="21"/>
      <c r="K7" s="21"/>
      <c r="L7" s="315"/>
      <c r="M7" s="315"/>
      <c r="N7" s="317"/>
      <c r="O7" s="317"/>
      <c r="P7" s="315"/>
      <c r="Q7" s="315"/>
      <c r="R7" s="321"/>
      <c r="S7" s="322"/>
      <c r="T7" s="315"/>
      <c r="U7" s="315"/>
      <c r="V7" s="317"/>
      <c r="W7" s="317"/>
      <c r="X7" s="315"/>
      <c r="Y7" s="315"/>
      <c r="Z7" s="317"/>
      <c r="AA7" s="317"/>
      <c r="AB7" s="315"/>
      <c r="AC7" s="315"/>
      <c r="AD7" s="317"/>
      <c r="AE7" s="317"/>
      <c r="AF7" s="315"/>
      <c r="AG7" s="315"/>
      <c r="AH7" s="317"/>
      <c r="AI7" s="317"/>
      <c r="AJ7" s="315"/>
      <c r="AK7" s="315"/>
      <c r="AL7" s="317"/>
      <c r="AM7" s="317"/>
      <c r="AN7" s="315"/>
      <c r="AO7" s="315"/>
      <c r="AP7" s="317"/>
      <c r="AQ7" s="317"/>
      <c r="AR7" s="315"/>
      <c r="AS7" s="315"/>
      <c r="AT7" s="317"/>
      <c r="AU7" s="317"/>
      <c r="AV7" s="315"/>
      <c r="AW7" s="315"/>
      <c r="AX7" s="317"/>
      <c r="AY7" s="317"/>
      <c r="AZ7" s="315"/>
      <c r="BA7" s="315"/>
      <c r="BB7" s="317"/>
      <c r="BC7" s="317"/>
      <c r="BD7" s="315"/>
      <c r="BE7" s="315"/>
      <c r="BF7" s="317"/>
      <c r="BG7" s="317"/>
      <c r="BH7" s="315"/>
      <c r="BI7" s="315"/>
      <c r="BJ7" s="317"/>
      <c r="BK7" s="317"/>
      <c r="BL7" s="315"/>
      <c r="BM7" s="315"/>
      <c r="BN7" s="317"/>
      <c r="BO7" s="317"/>
      <c r="BP7" s="315"/>
      <c r="BQ7" s="315"/>
      <c r="BR7" s="317"/>
      <c r="BS7" s="317"/>
      <c r="BT7" s="315"/>
      <c r="BU7" s="315"/>
      <c r="BV7" s="317"/>
      <c r="BW7" s="317"/>
      <c r="BX7" s="315"/>
      <c r="BY7" s="315"/>
      <c r="BZ7" s="317"/>
      <c r="CA7" s="317"/>
      <c r="CB7" s="315"/>
      <c r="CC7" s="315"/>
      <c r="CD7" s="317"/>
      <c r="CE7" s="317"/>
      <c r="CF7" s="311"/>
      <c r="CG7" s="312"/>
      <c r="CH7" s="27"/>
      <c r="CI7" s="27"/>
      <c r="CJ7" s="27"/>
      <c r="CK7" s="27"/>
      <c r="CL7" s="27"/>
      <c r="CM7" s="27"/>
      <c r="CN7" s="24"/>
      <c r="CO7" s="24"/>
    </row>
    <row r="8" spans="1:93" ht="14.25">
      <c r="A8" s="23"/>
      <c r="B8" s="23"/>
      <c r="C8" s="23"/>
      <c r="D8" s="23"/>
      <c r="E8" s="24"/>
      <c r="F8" s="24"/>
      <c r="G8" s="24"/>
      <c r="H8" s="24"/>
      <c r="I8" s="24"/>
      <c r="J8" s="24"/>
      <c r="K8" s="24"/>
      <c r="L8" s="315"/>
      <c r="M8" s="315"/>
      <c r="N8" s="317"/>
      <c r="O8" s="317"/>
      <c r="P8" s="315"/>
      <c r="Q8" s="315"/>
      <c r="R8" s="321"/>
      <c r="S8" s="322"/>
      <c r="T8" s="315"/>
      <c r="U8" s="315"/>
      <c r="V8" s="317"/>
      <c r="W8" s="317"/>
      <c r="X8" s="315"/>
      <c r="Y8" s="315"/>
      <c r="Z8" s="317"/>
      <c r="AA8" s="317"/>
      <c r="AB8" s="315"/>
      <c r="AC8" s="315"/>
      <c r="AD8" s="317"/>
      <c r="AE8" s="317"/>
      <c r="AF8" s="315"/>
      <c r="AG8" s="315"/>
      <c r="AH8" s="317"/>
      <c r="AI8" s="317"/>
      <c r="AJ8" s="315"/>
      <c r="AK8" s="315"/>
      <c r="AL8" s="317"/>
      <c r="AM8" s="317"/>
      <c r="AN8" s="315"/>
      <c r="AO8" s="315"/>
      <c r="AP8" s="317"/>
      <c r="AQ8" s="317"/>
      <c r="AR8" s="315"/>
      <c r="AS8" s="315"/>
      <c r="AT8" s="317"/>
      <c r="AU8" s="317"/>
      <c r="AV8" s="315"/>
      <c r="AW8" s="315"/>
      <c r="AX8" s="317"/>
      <c r="AY8" s="317"/>
      <c r="AZ8" s="315"/>
      <c r="BA8" s="315"/>
      <c r="BB8" s="317"/>
      <c r="BC8" s="317"/>
      <c r="BD8" s="315"/>
      <c r="BE8" s="315"/>
      <c r="BF8" s="317"/>
      <c r="BG8" s="317"/>
      <c r="BH8" s="315"/>
      <c r="BI8" s="315"/>
      <c r="BJ8" s="317"/>
      <c r="BK8" s="317"/>
      <c r="BL8" s="315"/>
      <c r="BM8" s="315"/>
      <c r="BN8" s="317"/>
      <c r="BO8" s="317"/>
      <c r="BP8" s="315"/>
      <c r="BQ8" s="315"/>
      <c r="BR8" s="317"/>
      <c r="BS8" s="317"/>
      <c r="BT8" s="315"/>
      <c r="BU8" s="315"/>
      <c r="BV8" s="317"/>
      <c r="BW8" s="317"/>
      <c r="BX8" s="315"/>
      <c r="BY8" s="315"/>
      <c r="BZ8" s="317"/>
      <c r="CA8" s="317"/>
      <c r="CB8" s="315"/>
      <c r="CC8" s="315"/>
      <c r="CD8" s="317"/>
      <c r="CE8" s="317"/>
      <c r="CF8" s="311"/>
      <c r="CG8" s="312"/>
      <c r="CH8" s="27"/>
      <c r="CI8" s="27"/>
      <c r="CJ8" s="27"/>
      <c r="CK8" s="27"/>
      <c r="CL8" s="27"/>
      <c r="CM8" s="27"/>
      <c r="CN8" s="24"/>
      <c r="CO8" s="24"/>
    </row>
    <row r="9" spans="1:93" ht="14.25">
      <c r="A9" s="23"/>
      <c r="B9" s="23"/>
      <c r="C9" s="23"/>
      <c r="D9" s="23"/>
      <c r="E9" s="24"/>
      <c r="F9" s="24"/>
      <c r="G9" s="24"/>
      <c r="H9" s="24"/>
      <c r="I9" s="24"/>
      <c r="J9" s="24"/>
      <c r="K9" s="24"/>
      <c r="L9" s="315"/>
      <c r="M9" s="315"/>
      <c r="N9" s="317"/>
      <c r="O9" s="317"/>
      <c r="P9" s="315"/>
      <c r="Q9" s="315"/>
      <c r="R9" s="321"/>
      <c r="S9" s="322"/>
      <c r="T9" s="315"/>
      <c r="U9" s="315"/>
      <c r="V9" s="317"/>
      <c r="W9" s="317"/>
      <c r="X9" s="315"/>
      <c r="Y9" s="315"/>
      <c r="Z9" s="317"/>
      <c r="AA9" s="317"/>
      <c r="AB9" s="315"/>
      <c r="AC9" s="315"/>
      <c r="AD9" s="317"/>
      <c r="AE9" s="317"/>
      <c r="AF9" s="315"/>
      <c r="AG9" s="315"/>
      <c r="AH9" s="317"/>
      <c r="AI9" s="317"/>
      <c r="AJ9" s="315"/>
      <c r="AK9" s="315"/>
      <c r="AL9" s="317"/>
      <c r="AM9" s="317"/>
      <c r="AN9" s="315"/>
      <c r="AO9" s="315"/>
      <c r="AP9" s="317"/>
      <c r="AQ9" s="317"/>
      <c r="AR9" s="315"/>
      <c r="AS9" s="315"/>
      <c r="AT9" s="317"/>
      <c r="AU9" s="317"/>
      <c r="AV9" s="315"/>
      <c r="AW9" s="315"/>
      <c r="AX9" s="317"/>
      <c r="AY9" s="317"/>
      <c r="AZ9" s="315"/>
      <c r="BA9" s="315"/>
      <c r="BB9" s="317"/>
      <c r="BC9" s="317"/>
      <c r="BD9" s="315"/>
      <c r="BE9" s="315"/>
      <c r="BF9" s="317"/>
      <c r="BG9" s="317"/>
      <c r="BH9" s="315"/>
      <c r="BI9" s="315"/>
      <c r="BJ9" s="317"/>
      <c r="BK9" s="317"/>
      <c r="BL9" s="315"/>
      <c r="BM9" s="315"/>
      <c r="BN9" s="317"/>
      <c r="BO9" s="317"/>
      <c r="BP9" s="315"/>
      <c r="BQ9" s="315"/>
      <c r="BR9" s="317"/>
      <c r="BS9" s="317"/>
      <c r="BT9" s="315"/>
      <c r="BU9" s="315"/>
      <c r="BV9" s="317"/>
      <c r="BW9" s="317"/>
      <c r="BX9" s="315"/>
      <c r="BY9" s="315"/>
      <c r="BZ9" s="317"/>
      <c r="CA9" s="317"/>
      <c r="CB9" s="315"/>
      <c r="CC9" s="315"/>
      <c r="CD9" s="317"/>
      <c r="CE9" s="317"/>
      <c r="CF9" s="311"/>
      <c r="CG9" s="312"/>
      <c r="CH9" s="27"/>
      <c r="CI9" s="27"/>
      <c r="CJ9" s="27"/>
      <c r="CK9" s="27"/>
      <c r="CL9" s="27"/>
      <c r="CM9" s="27"/>
      <c r="CN9" s="24"/>
      <c r="CO9" s="24"/>
    </row>
    <row r="10" spans="1:93" ht="14.25">
      <c r="A10" s="23"/>
      <c r="B10" s="23"/>
      <c r="C10" s="23"/>
      <c r="D10" s="23"/>
      <c r="E10" s="24"/>
      <c r="F10" s="24"/>
      <c r="G10" s="24"/>
      <c r="H10" s="24"/>
      <c r="I10" s="24"/>
      <c r="J10" s="24"/>
      <c r="K10" s="24"/>
      <c r="L10" s="315"/>
      <c r="M10" s="315"/>
      <c r="N10" s="317"/>
      <c r="O10" s="317"/>
      <c r="P10" s="315"/>
      <c r="Q10" s="315"/>
      <c r="R10" s="321"/>
      <c r="S10" s="322"/>
      <c r="T10" s="315"/>
      <c r="U10" s="315"/>
      <c r="V10" s="317"/>
      <c r="W10" s="317"/>
      <c r="X10" s="315"/>
      <c r="Y10" s="315"/>
      <c r="Z10" s="317"/>
      <c r="AA10" s="317"/>
      <c r="AB10" s="315"/>
      <c r="AC10" s="315"/>
      <c r="AD10" s="317"/>
      <c r="AE10" s="317"/>
      <c r="AF10" s="315"/>
      <c r="AG10" s="315"/>
      <c r="AH10" s="317"/>
      <c r="AI10" s="317"/>
      <c r="AJ10" s="315"/>
      <c r="AK10" s="315"/>
      <c r="AL10" s="317"/>
      <c r="AM10" s="317"/>
      <c r="AN10" s="315"/>
      <c r="AO10" s="315"/>
      <c r="AP10" s="317"/>
      <c r="AQ10" s="317"/>
      <c r="AR10" s="315"/>
      <c r="AS10" s="315"/>
      <c r="AT10" s="317"/>
      <c r="AU10" s="317"/>
      <c r="AV10" s="315"/>
      <c r="AW10" s="315"/>
      <c r="AX10" s="317"/>
      <c r="AY10" s="317"/>
      <c r="AZ10" s="315"/>
      <c r="BA10" s="315"/>
      <c r="BB10" s="317"/>
      <c r="BC10" s="317"/>
      <c r="BD10" s="315"/>
      <c r="BE10" s="315"/>
      <c r="BF10" s="317"/>
      <c r="BG10" s="317"/>
      <c r="BH10" s="315"/>
      <c r="BI10" s="315"/>
      <c r="BJ10" s="317"/>
      <c r="BK10" s="317"/>
      <c r="BL10" s="315"/>
      <c r="BM10" s="315"/>
      <c r="BN10" s="317"/>
      <c r="BO10" s="317"/>
      <c r="BP10" s="315"/>
      <c r="BQ10" s="315"/>
      <c r="BR10" s="317"/>
      <c r="BS10" s="317"/>
      <c r="BT10" s="315"/>
      <c r="BU10" s="315"/>
      <c r="BV10" s="317"/>
      <c r="BW10" s="317"/>
      <c r="BX10" s="315"/>
      <c r="BY10" s="315"/>
      <c r="BZ10" s="317"/>
      <c r="CA10" s="317"/>
      <c r="CB10" s="315"/>
      <c r="CC10" s="315"/>
      <c r="CD10" s="317"/>
      <c r="CE10" s="317"/>
      <c r="CF10" s="311"/>
      <c r="CG10" s="312"/>
      <c r="CH10" s="27"/>
      <c r="CI10" s="27"/>
      <c r="CJ10" s="27"/>
      <c r="CK10" s="27"/>
      <c r="CL10" s="27"/>
      <c r="CM10" s="27"/>
      <c r="CN10" s="24"/>
      <c r="CO10" s="24"/>
    </row>
    <row r="11" spans="1:93" ht="14.25">
      <c r="A11" s="23"/>
      <c r="B11" s="23"/>
      <c r="C11" s="23"/>
      <c r="D11" s="23"/>
      <c r="E11" s="24"/>
      <c r="F11" s="24"/>
      <c r="G11" s="24"/>
      <c r="H11" s="24"/>
      <c r="I11" s="24"/>
      <c r="J11" s="24"/>
      <c r="K11" s="24"/>
      <c r="L11" s="315"/>
      <c r="M11" s="315"/>
      <c r="N11" s="317"/>
      <c r="O11" s="317"/>
      <c r="P11" s="315"/>
      <c r="Q11" s="315"/>
      <c r="R11" s="321"/>
      <c r="S11" s="322"/>
      <c r="T11" s="315"/>
      <c r="U11" s="315"/>
      <c r="V11" s="317"/>
      <c r="W11" s="317"/>
      <c r="X11" s="315"/>
      <c r="Y11" s="315"/>
      <c r="Z11" s="317"/>
      <c r="AA11" s="317"/>
      <c r="AB11" s="315"/>
      <c r="AC11" s="315"/>
      <c r="AD11" s="317"/>
      <c r="AE11" s="317"/>
      <c r="AF11" s="315"/>
      <c r="AG11" s="315"/>
      <c r="AH11" s="317"/>
      <c r="AI11" s="317"/>
      <c r="AJ11" s="315"/>
      <c r="AK11" s="315"/>
      <c r="AL11" s="317"/>
      <c r="AM11" s="317"/>
      <c r="AN11" s="315"/>
      <c r="AO11" s="315"/>
      <c r="AP11" s="317"/>
      <c r="AQ11" s="317"/>
      <c r="AR11" s="315"/>
      <c r="AS11" s="315"/>
      <c r="AT11" s="317"/>
      <c r="AU11" s="317"/>
      <c r="AV11" s="315"/>
      <c r="AW11" s="315"/>
      <c r="AX11" s="317"/>
      <c r="AY11" s="317"/>
      <c r="AZ11" s="315"/>
      <c r="BA11" s="315"/>
      <c r="BB11" s="317"/>
      <c r="BC11" s="317"/>
      <c r="BD11" s="315"/>
      <c r="BE11" s="315"/>
      <c r="BF11" s="317"/>
      <c r="BG11" s="317"/>
      <c r="BH11" s="315"/>
      <c r="BI11" s="315"/>
      <c r="BJ11" s="317"/>
      <c r="BK11" s="317"/>
      <c r="BL11" s="315"/>
      <c r="BM11" s="315"/>
      <c r="BN11" s="317"/>
      <c r="BO11" s="317"/>
      <c r="BP11" s="315"/>
      <c r="BQ11" s="315"/>
      <c r="BR11" s="317"/>
      <c r="BS11" s="317"/>
      <c r="BT11" s="315"/>
      <c r="BU11" s="315"/>
      <c r="BV11" s="317"/>
      <c r="BW11" s="317"/>
      <c r="BX11" s="315"/>
      <c r="BY11" s="315"/>
      <c r="BZ11" s="317"/>
      <c r="CA11" s="317"/>
      <c r="CB11" s="315"/>
      <c r="CC11" s="315"/>
      <c r="CD11" s="317"/>
      <c r="CE11" s="317"/>
      <c r="CF11" s="311"/>
      <c r="CG11" s="312"/>
      <c r="CH11" s="27"/>
      <c r="CI11" s="27"/>
      <c r="CJ11" s="27"/>
      <c r="CK11" s="27"/>
      <c r="CL11" s="27"/>
      <c r="CM11" s="27"/>
      <c r="CN11" s="22"/>
      <c r="CO11" s="22"/>
    </row>
    <row r="12" spans="1:93" ht="14.25">
      <c r="A12" s="23"/>
      <c r="B12" s="23"/>
      <c r="C12" s="23"/>
      <c r="D12" s="23"/>
      <c r="E12" s="24"/>
      <c r="F12" s="24"/>
      <c r="G12" s="24"/>
      <c r="H12" s="24"/>
      <c r="I12" s="24"/>
      <c r="J12" s="24"/>
      <c r="K12" s="24"/>
      <c r="L12" s="315"/>
      <c r="M12" s="315"/>
      <c r="N12" s="317"/>
      <c r="O12" s="317"/>
      <c r="P12" s="315"/>
      <c r="Q12" s="315"/>
      <c r="R12" s="321"/>
      <c r="S12" s="322"/>
      <c r="T12" s="315"/>
      <c r="U12" s="315"/>
      <c r="V12" s="317"/>
      <c r="W12" s="317"/>
      <c r="X12" s="315"/>
      <c r="Y12" s="315"/>
      <c r="Z12" s="317"/>
      <c r="AA12" s="317"/>
      <c r="AB12" s="315"/>
      <c r="AC12" s="315"/>
      <c r="AD12" s="317"/>
      <c r="AE12" s="317"/>
      <c r="AF12" s="315"/>
      <c r="AG12" s="315"/>
      <c r="AH12" s="317"/>
      <c r="AI12" s="317"/>
      <c r="AJ12" s="315"/>
      <c r="AK12" s="315"/>
      <c r="AL12" s="317"/>
      <c r="AM12" s="317"/>
      <c r="AN12" s="315"/>
      <c r="AO12" s="315"/>
      <c r="AP12" s="317"/>
      <c r="AQ12" s="317"/>
      <c r="AR12" s="315"/>
      <c r="AS12" s="315"/>
      <c r="AT12" s="317"/>
      <c r="AU12" s="317"/>
      <c r="AV12" s="315"/>
      <c r="AW12" s="315"/>
      <c r="AX12" s="317"/>
      <c r="AY12" s="317"/>
      <c r="AZ12" s="315"/>
      <c r="BA12" s="315"/>
      <c r="BB12" s="317"/>
      <c r="BC12" s="317"/>
      <c r="BD12" s="315"/>
      <c r="BE12" s="315"/>
      <c r="BF12" s="317"/>
      <c r="BG12" s="317"/>
      <c r="BH12" s="315"/>
      <c r="BI12" s="315"/>
      <c r="BJ12" s="317"/>
      <c r="BK12" s="317"/>
      <c r="BL12" s="315"/>
      <c r="BM12" s="315"/>
      <c r="BN12" s="317"/>
      <c r="BO12" s="317"/>
      <c r="BP12" s="315"/>
      <c r="BQ12" s="315"/>
      <c r="BR12" s="317"/>
      <c r="BS12" s="317"/>
      <c r="BT12" s="315"/>
      <c r="BU12" s="315"/>
      <c r="BV12" s="317"/>
      <c r="BW12" s="317"/>
      <c r="BX12" s="315"/>
      <c r="BY12" s="315"/>
      <c r="BZ12" s="317"/>
      <c r="CA12" s="317"/>
      <c r="CB12" s="315"/>
      <c r="CC12" s="315"/>
      <c r="CD12" s="317"/>
      <c r="CE12" s="317"/>
      <c r="CF12" s="311"/>
      <c r="CG12" s="312"/>
      <c r="CH12" s="27"/>
      <c r="CI12" s="27"/>
      <c r="CJ12" s="27"/>
      <c r="CK12" s="27"/>
      <c r="CL12" s="27"/>
      <c r="CM12" s="27"/>
      <c r="CN12" s="21"/>
      <c r="CO12" s="21"/>
    </row>
    <row r="13" spans="1:93" ht="14.25">
      <c r="A13" s="23"/>
      <c r="B13" s="23"/>
      <c r="C13" s="23"/>
      <c r="D13" s="23"/>
      <c r="E13" s="24"/>
      <c r="F13" s="24"/>
      <c r="G13" s="24"/>
      <c r="H13" s="24"/>
      <c r="I13" s="24"/>
      <c r="J13" s="24"/>
      <c r="K13" s="24"/>
      <c r="L13" s="315"/>
      <c r="M13" s="315"/>
      <c r="N13" s="317"/>
      <c r="O13" s="317"/>
      <c r="P13" s="315"/>
      <c r="Q13" s="315"/>
      <c r="R13" s="321"/>
      <c r="S13" s="322"/>
      <c r="T13" s="315"/>
      <c r="U13" s="315"/>
      <c r="V13" s="317"/>
      <c r="W13" s="317"/>
      <c r="X13" s="315"/>
      <c r="Y13" s="315"/>
      <c r="Z13" s="317"/>
      <c r="AA13" s="317"/>
      <c r="AB13" s="315"/>
      <c r="AC13" s="315"/>
      <c r="AD13" s="317"/>
      <c r="AE13" s="317"/>
      <c r="AF13" s="315"/>
      <c r="AG13" s="315"/>
      <c r="AH13" s="317"/>
      <c r="AI13" s="317"/>
      <c r="AJ13" s="315"/>
      <c r="AK13" s="315"/>
      <c r="AL13" s="317"/>
      <c r="AM13" s="317"/>
      <c r="AN13" s="315"/>
      <c r="AO13" s="315"/>
      <c r="AP13" s="317"/>
      <c r="AQ13" s="317"/>
      <c r="AR13" s="315"/>
      <c r="AS13" s="315"/>
      <c r="AT13" s="317"/>
      <c r="AU13" s="317"/>
      <c r="AV13" s="315"/>
      <c r="AW13" s="315"/>
      <c r="AX13" s="317"/>
      <c r="AY13" s="317"/>
      <c r="AZ13" s="315"/>
      <c r="BA13" s="315"/>
      <c r="BB13" s="317"/>
      <c r="BC13" s="317"/>
      <c r="BD13" s="315"/>
      <c r="BE13" s="315"/>
      <c r="BF13" s="317"/>
      <c r="BG13" s="317"/>
      <c r="BH13" s="315"/>
      <c r="BI13" s="315"/>
      <c r="BJ13" s="317"/>
      <c r="BK13" s="317"/>
      <c r="BL13" s="315"/>
      <c r="BM13" s="315"/>
      <c r="BN13" s="317"/>
      <c r="BO13" s="317"/>
      <c r="BP13" s="315"/>
      <c r="BQ13" s="315"/>
      <c r="BR13" s="317"/>
      <c r="BS13" s="317"/>
      <c r="BT13" s="315"/>
      <c r="BU13" s="315"/>
      <c r="BV13" s="317"/>
      <c r="BW13" s="317"/>
      <c r="BX13" s="315"/>
      <c r="BY13" s="315"/>
      <c r="BZ13" s="317"/>
      <c r="CA13" s="317"/>
      <c r="CB13" s="315"/>
      <c r="CC13" s="315"/>
      <c r="CD13" s="317"/>
      <c r="CE13" s="317"/>
      <c r="CF13" s="311"/>
      <c r="CG13" s="312"/>
      <c r="CH13" s="27"/>
      <c r="CI13" s="27"/>
      <c r="CJ13" s="27"/>
      <c r="CK13" s="27"/>
      <c r="CL13" s="27"/>
      <c r="CM13" s="27"/>
      <c r="CN13" s="21"/>
      <c r="CO13" s="21"/>
    </row>
    <row r="14" spans="1:93" ht="17.25">
      <c r="A14" s="25"/>
      <c r="B14" s="25"/>
      <c r="C14" s="25"/>
      <c r="D14" s="25"/>
      <c r="E14" s="24"/>
      <c r="F14" s="24"/>
      <c r="G14" s="24"/>
      <c r="H14" s="24"/>
      <c r="I14" s="24"/>
      <c r="J14" s="24"/>
      <c r="K14" s="24"/>
      <c r="L14" s="315"/>
      <c r="M14" s="315"/>
      <c r="N14" s="317"/>
      <c r="O14" s="317"/>
      <c r="P14" s="315"/>
      <c r="Q14" s="315"/>
      <c r="R14" s="321"/>
      <c r="S14" s="322"/>
      <c r="T14" s="315"/>
      <c r="U14" s="315"/>
      <c r="V14" s="317"/>
      <c r="W14" s="317"/>
      <c r="X14" s="315"/>
      <c r="Y14" s="315"/>
      <c r="Z14" s="317"/>
      <c r="AA14" s="317"/>
      <c r="AB14" s="315"/>
      <c r="AC14" s="315"/>
      <c r="AD14" s="317"/>
      <c r="AE14" s="317"/>
      <c r="AF14" s="315"/>
      <c r="AG14" s="315"/>
      <c r="AH14" s="317"/>
      <c r="AI14" s="317"/>
      <c r="AJ14" s="315"/>
      <c r="AK14" s="315"/>
      <c r="AL14" s="317"/>
      <c r="AM14" s="317"/>
      <c r="AN14" s="315"/>
      <c r="AO14" s="315"/>
      <c r="AP14" s="317"/>
      <c r="AQ14" s="317"/>
      <c r="AR14" s="315"/>
      <c r="AS14" s="315"/>
      <c r="AT14" s="317"/>
      <c r="AU14" s="317"/>
      <c r="AV14" s="315"/>
      <c r="AW14" s="315"/>
      <c r="AX14" s="317"/>
      <c r="AY14" s="317"/>
      <c r="AZ14" s="315"/>
      <c r="BA14" s="315"/>
      <c r="BB14" s="317"/>
      <c r="BC14" s="317"/>
      <c r="BD14" s="315"/>
      <c r="BE14" s="315"/>
      <c r="BF14" s="317"/>
      <c r="BG14" s="317"/>
      <c r="BH14" s="315"/>
      <c r="BI14" s="315"/>
      <c r="BJ14" s="317"/>
      <c r="BK14" s="317"/>
      <c r="BL14" s="315"/>
      <c r="BM14" s="315"/>
      <c r="BN14" s="317"/>
      <c r="BO14" s="317"/>
      <c r="BP14" s="315"/>
      <c r="BQ14" s="315"/>
      <c r="BR14" s="317"/>
      <c r="BS14" s="317"/>
      <c r="BT14" s="315"/>
      <c r="BU14" s="315"/>
      <c r="BV14" s="317"/>
      <c r="BW14" s="317"/>
      <c r="BX14" s="315"/>
      <c r="BY14" s="315"/>
      <c r="BZ14" s="317"/>
      <c r="CA14" s="317"/>
      <c r="CB14" s="315"/>
      <c r="CC14" s="315"/>
      <c r="CD14" s="317"/>
      <c r="CE14" s="317"/>
      <c r="CF14" s="311"/>
      <c r="CG14" s="312"/>
      <c r="CH14" s="27"/>
      <c r="CI14" s="27"/>
      <c r="CJ14" s="27"/>
      <c r="CK14" s="27"/>
      <c r="CL14" s="27"/>
      <c r="CM14" s="27"/>
      <c r="CN14" s="21"/>
      <c r="CO14" s="21"/>
    </row>
    <row r="15" spans="1:93" ht="13.5">
      <c r="A15" s="21"/>
      <c r="B15" s="21"/>
      <c r="C15" s="21"/>
      <c r="D15" s="21"/>
      <c r="E15" s="21"/>
      <c r="F15" s="21"/>
      <c r="G15" s="21"/>
      <c r="H15" s="21"/>
      <c r="I15" s="21"/>
      <c r="J15" s="21"/>
      <c r="K15" s="21"/>
      <c r="L15" s="315"/>
      <c r="M15" s="315"/>
      <c r="N15" s="317"/>
      <c r="O15" s="317"/>
      <c r="P15" s="315"/>
      <c r="Q15" s="315"/>
      <c r="R15" s="321"/>
      <c r="S15" s="322"/>
      <c r="T15" s="315"/>
      <c r="U15" s="315"/>
      <c r="V15" s="317"/>
      <c r="W15" s="317"/>
      <c r="X15" s="315"/>
      <c r="Y15" s="315"/>
      <c r="Z15" s="317"/>
      <c r="AA15" s="317"/>
      <c r="AB15" s="315"/>
      <c r="AC15" s="315"/>
      <c r="AD15" s="317"/>
      <c r="AE15" s="317"/>
      <c r="AF15" s="315"/>
      <c r="AG15" s="315"/>
      <c r="AH15" s="317"/>
      <c r="AI15" s="317"/>
      <c r="AJ15" s="315"/>
      <c r="AK15" s="315"/>
      <c r="AL15" s="317"/>
      <c r="AM15" s="317"/>
      <c r="AN15" s="315"/>
      <c r="AO15" s="315"/>
      <c r="AP15" s="317"/>
      <c r="AQ15" s="317"/>
      <c r="AR15" s="315"/>
      <c r="AS15" s="315"/>
      <c r="AT15" s="317"/>
      <c r="AU15" s="317"/>
      <c r="AV15" s="315"/>
      <c r="AW15" s="315"/>
      <c r="AX15" s="317"/>
      <c r="AY15" s="317"/>
      <c r="AZ15" s="315"/>
      <c r="BA15" s="315"/>
      <c r="BB15" s="317"/>
      <c r="BC15" s="317"/>
      <c r="BD15" s="315"/>
      <c r="BE15" s="315"/>
      <c r="BF15" s="317"/>
      <c r="BG15" s="317"/>
      <c r="BH15" s="315"/>
      <c r="BI15" s="315"/>
      <c r="BJ15" s="317"/>
      <c r="BK15" s="317"/>
      <c r="BL15" s="315"/>
      <c r="BM15" s="315"/>
      <c r="BN15" s="317"/>
      <c r="BO15" s="317"/>
      <c r="BP15" s="315"/>
      <c r="BQ15" s="315"/>
      <c r="BR15" s="317"/>
      <c r="BS15" s="317"/>
      <c r="BT15" s="315"/>
      <c r="BU15" s="315"/>
      <c r="BV15" s="317"/>
      <c r="BW15" s="317"/>
      <c r="BX15" s="315"/>
      <c r="BY15" s="315"/>
      <c r="BZ15" s="317"/>
      <c r="CA15" s="317"/>
      <c r="CB15" s="315"/>
      <c r="CC15" s="315"/>
      <c r="CD15" s="317"/>
      <c r="CE15" s="317"/>
      <c r="CF15" s="311"/>
      <c r="CG15" s="312"/>
      <c r="CH15" s="27"/>
      <c r="CI15" s="27"/>
      <c r="CJ15" s="27"/>
      <c r="CK15" s="27"/>
      <c r="CL15" s="27"/>
      <c r="CM15" s="27"/>
      <c r="CN15" s="21"/>
      <c r="CO15" s="21"/>
    </row>
    <row r="16" spans="1:93" ht="13.5">
      <c r="A16" s="21"/>
      <c r="B16" s="21"/>
      <c r="C16" s="21"/>
      <c r="D16" s="21"/>
      <c r="E16" s="21"/>
      <c r="F16" s="21"/>
      <c r="G16" s="21"/>
      <c r="H16" s="21"/>
      <c r="I16" s="21"/>
      <c r="J16" s="21"/>
      <c r="K16" s="21"/>
      <c r="L16" s="315"/>
      <c r="M16" s="315"/>
      <c r="N16" s="317"/>
      <c r="O16" s="317"/>
      <c r="P16" s="315"/>
      <c r="Q16" s="315"/>
      <c r="R16" s="321"/>
      <c r="S16" s="322"/>
      <c r="T16" s="315"/>
      <c r="U16" s="315"/>
      <c r="V16" s="317"/>
      <c r="W16" s="317"/>
      <c r="X16" s="315"/>
      <c r="Y16" s="315"/>
      <c r="Z16" s="317"/>
      <c r="AA16" s="317"/>
      <c r="AB16" s="315"/>
      <c r="AC16" s="315"/>
      <c r="AD16" s="317"/>
      <c r="AE16" s="317"/>
      <c r="AF16" s="315"/>
      <c r="AG16" s="315"/>
      <c r="AH16" s="317"/>
      <c r="AI16" s="317"/>
      <c r="AJ16" s="315"/>
      <c r="AK16" s="315"/>
      <c r="AL16" s="317"/>
      <c r="AM16" s="317"/>
      <c r="AN16" s="315"/>
      <c r="AO16" s="315"/>
      <c r="AP16" s="317"/>
      <c r="AQ16" s="317"/>
      <c r="AR16" s="315"/>
      <c r="AS16" s="315"/>
      <c r="AT16" s="317"/>
      <c r="AU16" s="317"/>
      <c r="AV16" s="315"/>
      <c r="AW16" s="315"/>
      <c r="AX16" s="317"/>
      <c r="AY16" s="317"/>
      <c r="AZ16" s="315"/>
      <c r="BA16" s="315"/>
      <c r="BB16" s="317"/>
      <c r="BC16" s="317"/>
      <c r="BD16" s="315"/>
      <c r="BE16" s="315"/>
      <c r="BF16" s="317"/>
      <c r="BG16" s="317"/>
      <c r="BH16" s="315"/>
      <c r="BI16" s="315"/>
      <c r="BJ16" s="317"/>
      <c r="BK16" s="317"/>
      <c r="BL16" s="315"/>
      <c r="BM16" s="315"/>
      <c r="BN16" s="317"/>
      <c r="BO16" s="317"/>
      <c r="BP16" s="315"/>
      <c r="BQ16" s="315"/>
      <c r="BR16" s="317"/>
      <c r="BS16" s="317"/>
      <c r="BT16" s="315"/>
      <c r="BU16" s="315"/>
      <c r="BV16" s="317"/>
      <c r="BW16" s="317"/>
      <c r="BX16" s="315"/>
      <c r="BY16" s="315"/>
      <c r="BZ16" s="317"/>
      <c r="CA16" s="317"/>
      <c r="CB16" s="315"/>
      <c r="CC16" s="315"/>
      <c r="CD16" s="317"/>
      <c r="CE16" s="317"/>
      <c r="CF16" s="311"/>
      <c r="CG16" s="312"/>
      <c r="CH16" s="27"/>
      <c r="CI16" s="27"/>
      <c r="CJ16" s="27"/>
      <c r="CK16" s="27"/>
      <c r="CL16" s="27"/>
      <c r="CM16" s="27"/>
      <c r="CN16" s="21"/>
      <c r="CO16" s="21"/>
    </row>
    <row r="17" spans="1:91" ht="26.25" customHeight="1">
      <c r="A17" s="301" t="s">
        <v>6</v>
      </c>
      <c r="B17" s="301"/>
      <c r="C17" s="302"/>
      <c r="D17" s="292" t="s">
        <v>59</v>
      </c>
      <c r="E17" s="293"/>
      <c r="F17" s="293"/>
      <c r="G17" s="293"/>
      <c r="H17" s="293"/>
      <c r="I17" s="293"/>
      <c r="J17" s="293"/>
      <c r="K17" s="294"/>
      <c r="L17" s="315"/>
      <c r="M17" s="315"/>
      <c r="N17" s="317"/>
      <c r="O17" s="317"/>
      <c r="P17" s="315"/>
      <c r="Q17" s="315"/>
      <c r="R17" s="321"/>
      <c r="S17" s="322"/>
      <c r="T17" s="315"/>
      <c r="U17" s="315"/>
      <c r="V17" s="317"/>
      <c r="W17" s="317"/>
      <c r="X17" s="315"/>
      <c r="Y17" s="315"/>
      <c r="Z17" s="317"/>
      <c r="AA17" s="317"/>
      <c r="AB17" s="315"/>
      <c r="AC17" s="315"/>
      <c r="AD17" s="317"/>
      <c r="AE17" s="317"/>
      <c r="AF17" s="315"/>
      <c r="AG17" s="315"/>
      <c r="AH17" s="317"/>
      <c r="AI17" s="317"/>
      <c r="AJ17" s="315"/>
      <c r="AK17" s="315"/>
      <c r="AL17" s="317"/>
      <c r="AM17" s="317"/>
      <c r="AN17" s="315"/>
      <c r="AO17" s="315"/>
      <c r="AP17" s="317"/>
      <c r="AQ17" s="317"/>
      <c r="AR17" s="315"/>
      <c r="AS17" s="315"/>
      <c r="AT17" s="317"/>
      <c r="AU17" s="317"/>
      <c r="AV17" s="315"/>
      <c r="AW17" s="315"/>
      <c r="AX17" s="317"/>
      <c r="AY17" s="317"/>
      <c r="AZ17" s="315"/>
      <c r="BA17" s="315"/>
      <c r="BB17" s="317"/>
      <c r="BC17" s="317"/>
      <c r="BD17" s="315"/>
      <c r="BE17" s="315"/>
      <c r="BF17" s="317"/>
      <c r="BG17" s="317"/>
      <c r="BH17" s="315"/>
      <c r="BI17" s="315"/>
      <c r="BJ17" s="317"/>
      <c r="BK17" s="317"/>
      <c r="BL17" s="315"/>
      <c r="BM17" s="315"/>
      <c r="BN17" s="317"/>
      <c r="BO17" s="317"/>
      <c r="BP17" s="315"/>
      <c r="BQ17" s="315"/>
      <c r="BR17" s="317"/>
      <c r="BS17" s="317"/>
      <c r="BT17" s="315"/>
      <c r="BU17" s="315"/>
      <c r="BV17" s="317"/>
      <c r="BW17" s="317"/>
      <c r="BX17" s="315"/>
      <c r="BY17" s="315"/>
      <c r="BZ17" s="317"/>
      <c r="CA17" s="317"/>
      <c r="CB17" s="315"/>
      <c r="CC17" s="315"/>
      <c r="CD17" s="317"/>
      <c r="CE17" s="317"/>
      <c r="CF17" s="311"/>
      <c r="CG17" s="312"/>
      <c r="CH17" s="27"/>
      <c r="CI17" s="27"/>
      <c r="CJ17" s="27"/>
      <c r="CK17" s="27"/>
      <c r="CL17" s="27"/>
      <c r="CM17" s="27"/>
    </row>
    <row r="18" spans="1:91" ht="26.25" customHeight="1">
      <c r="A18" s="301" t="s">
        <v>17</v>
      </c>
      <c r="B18" s="301"/>
      <c r="C18" s="302"/>
      <c r="D18" s="295"/>
      <c r="E18" s="296"/>
      <c r="F18" s="296"/>
      <c r="G18" s="296"/>
      <c r="H18" s="296"/>
      <c r="I18" s="296"/>
      <c r="J18" s="296"/>
      <c r="K18" s="297"/>
      <c r="L18" s="315"/>
      <c r="M18" s="315"/>
      <c r="N18" s="317"/>
      <c r="O18" s="317"/>
      <c r="P18" s="315"/>
      <c r="Q18" s="315"/>
      <c r="R18" s="323"/>
      <c r="S18" s="324"/>
      <c r="T18" s="315"/>
      <c r="U18" s="315"/>
      <c r="V18" s="317"/>
      <c r="W18" s="317"/>
      <c r="X18" s="315"/>
      <c r="Y18" s="315"/>
      <c r="Z18" s="317"/>
      <c r="AA18" s="317"/>
      <c r="AB18" s="315"/>
      <c r="AC18" s="315"/>
      <c r="AD18" s="317"/>
      <c r="AE18" s="317"/>
      <c r="AF18" s="315"/>
      <c r="AG18" s="315"/>
      <c r="AH18" s="317"/>
      <c r="AI18" s="317"/>
      <c r="AJ18" s="315"/>
      <c r="AK18" s="315"/>
      <c r="AL18" s="317"/>
      <c r="AM18" s="317"/>
      <c r="AN18" s="315"/>
      <c r="AO18" s="315"/>
      <c r="AP18" s="317"/>
      <c r="AQ18" s="317"/>
      <c r="AR18" s="315"/>
      <c r="AS18" s="315"/>
      <c r="AT18" s="317"/>
      <c r="AU18" s="317"/>
      <c r="AV18" s="315"/>
      <c r="AW18" s="315"/>
      <c r="AX18" s="317"/>
      <c r="AY18" s="317"/>
      <c r="AZ18" s="315"/>
      <c r="BA18" s="315"/>
      <c r="BB18" s="317"/>
      <c r="BC18" s="317"/>
      <c r="BD18" s="315"/>
      <c r="BE18" s="315"/>
      <c r="BF18" s="317"/>
      <c r="BG18" s="317"/>
      <c r="BH18" s="315"/>
      <c r="BI18" s="315"/>
      <c r="BJ18" s="317"/>
      <c r="BK18" s="317"/>
      <c r="BL18" s="315"/>
      <c r="BM18" s="315"/>
      <c r="BN18" s="317"/>
      <c r="BO18" s="317"/>
      <c r="BP18" s="315"/>
      <c r="BQ18" s="315"/>
      <c r="BR18" s="317"/>
      <c r="BS18" s="317"/>
      <c r="BT18" s="315"/>
      <c r="BU18" s="315"/>
      <c r="BV18" s="317"/>
      <c r="BW18" s="317"/>
      <c r="BX18" s="315"/>
      <c r="BY18" s="315"/>
      <c r="BZ18" s="317"/>
      <c r="CA18" s="317"/>
      <c r="CB18" s="315"/>
      <c r="CC18" s="315"/>
      <c r="CD18" s="317"/>
      <c r="CE18" s="317"/>
      <c r="CF18" s="313"/>
      <c r="CG18" s="314"/>
      <c r="CH18" s="27"/>
      <c r="CI18" s="27"/>
      <c r="CJ18" s="27"/>
      <c r="CK18" s="27"/>
      <c r="CL18" s="27"/>
      <c r="CM18" s="27"/>
    </row>
    <row r="19" spans="1:91" ht="26.25" customHeight="1">
      <c r="A19" s="292" t="s">
        <v>18</v>
      </c>
      <c r="B19" s="293"/>
      <c r="C19" s="294"/>
      <c r="D19" s="53" t="s">
        <v>60</v>
      </c>
      <c r="E19" s="298" t="s">
        <v>205</v>
      </c>
      <c r="F19" s="299"/>
      <c r="G19" s="299"/>
      <c r="H19" s="299"/>
      <c r="I19" s="299"/>
      <c r="J19" s="299"/>
      <c r="K19" s="300"/>
      <c r="L19" s="303" t="s">
        <v>88</v>
      </c>
      <c r="M19" s="303"/>
      <c r="N19" s="303" t="s">
        <v>88</v>
      </c>
      <c r="O19" s="303"/>
      <c r="P19" s="303" t="s">
        <v>88</v>
      </c>
      <c r="Q19" s="303"/>
      <c r="R19" s="303" t="s">
        <v>88</v>
      </c>
      <c r="S19" s="303"/>
      <c r="T19" s="303" t="s">
        <v>88</v>
      </c>
      <c r="U19" s="303"/>
      <c r="V19" s="303" t="s">
        <v>88</v>
      </c>
      <c r="W19" s="303"/>
      <c r="X19" s="303" t="s">
        <v>88</v>
      </c>
      <c r="Y19" s="303"/>
      <c r="Z19" s="303" t="s">
        <v>88</v>
      </c>
      <c r="AA19" s="303"/>
      <c r="AB19" s="303"/>
      <c r="AC19" s="303"/>
      <c r="AD19" s="303" t="s">
        <v>88</v>
      </c>
      <c r="AE19" s="303"/>
      <c r="AF19" s="303" t="s">
        <v>88</v>
      </c>
      <c r="AG19" s="303"/>
      <c r="AH19" s="303" t="s">
        <v>88</v>
      </c>
      <c r="AI19" s="303"/>
      <c r="AJ19" s="303" t="s">
        <v>88</v>
      </c>
      <c r="AK19" s="303"/>
      <c r="AL19" s="303" t="s">
        <v>88</v>
      </c>
      <c r="AM19" s="303"/>
      <c r="AN19" s="303" t="s">
        <v>88</v>
      </c>
      <c r="AO19" s="303"/>
      <c r="AP19" s="303" t="s">
        <v>88</v>
      </c>
      <c r="AQ19" s="303"/>
      <c r="AR19" s="303"/>
      <c r="AS19" s="303"/>
      <c r="AT19" s="304"/>
      <c r="AU19" s="304"/>
      <c r="AV19" s="303" t="s">
        <v>88</v>
      </c>
      <c r="AW19" s="303"/>
      <c r="AX19" s="303" t="s">
        <v>88</v>
      </c>
      <c r="AY19" s="303"/>
      <c r="AZ19" s="303" t="s">
        <v>88</v>
      </c>
      <c r="BA19" s="303"/>
      <c r="BB19" s="303" t="s">
        <v>88</v>
      </c>
      <c r="BC19" s="303"/>
      <c r="BD19" s="303" t="s">
        <v>88</v>
      </c>
      <c r="BE19" s="303"/>
      <c r="BF19" s="303" t="s">
        <v>88</v>
      </c>
      <c r="BG19" s="303"/>
      <c r="BH19" s="303"/>
      <c r="BI19" s="303"/>
      <c r="BJ19" s="303" t="s">
        <v>88</v>
      </c>
      <c r="BK19" s="303"/>
      <c r="BL19" s="303" t="s">
        <v>88</v>
      </c>
      <c r="BM19" s="303"/>
      <c r="BN19" s="303" t="s">
        <v>88</v>
      </c>
      <c r="BO19" s="303"/>
      <c r="BP19" s="303" t="s">
        <v>88</v>
      </c>
      <c r="BQ19" s="303"/>
      <c r="BR19" s="303" t="s">
        <v>88</v>
      </c>
      <c r="BS19" s="303"/>
      <c r="BT19" s="303"/>
      <c r="BU19" s="303"/>
      <c r="BV19" s="303" t="s">
        <v>88</v>
      </c>
      <c r="BW19" s="303"/>
      <c r="BX19" s="303"/>
      <c r="BY19" s="303"/>
      <c r="BZ19" s="304"/>
      <c r="CA19" s="304"/>
      <c r="CB19" s="303" t="s">
        <v>88</v>
      </c>
      <c r="CC19" s="303"/>
      <c r="CD19" s="303" t="s">
        <v>88</v>
      </c>
      <c r="CE19" s="303"/>
      <c r="CF19" s="303" t="s">
        <v>88</v>
      </c>
      <c r="CG19" s="303"/>
      <c r="CH19" s="21"/>
      <c r="CI19" s="21"/>
      <c r="CJ19" s="21"/>
      <c r="CK19" s="21"/>
      <c r="CL19" s="21"/>
      <c r="CM19" s="21"/>
    </row>
    <row r="20" spans="1:91" ht="26.25" customHeight="1">
      <c r="A20" s="295"/>
      <c r="B20" s="296"/>
      <c r="C20" s="297"/>
      <c r="D20" s="54" t="s">
        <v>206</v>
      </c>
      <c r="E20" s="298" t="s">
        <v>205</v>
      </c>
      <c r="F20" s="299"/>
      <c r="G20" s="299"/>
      <c r="H20" s="299"/>
      <c r="I20" s="299"/>
      <c r="J20" s="299"/>
      <c r="K20" s="300"/>
      <c r="L20" s="303" t="s">
        <v>88</v>
      </c>
      <c r="M20" s="303"/>
      <c r="N20" s="303" t="s">
        <v>88</v>
      </c>
      <c r="O20" s="303"/>
      <c r="P20" s="303" t="s">
        <v>88</v>
      </c>
      <c r="Q20" s="303"/>
      <c r="R20" s="303" t="s">
        <v>88</v>
      </c>
      <c r="S20" s="303"/>
      <c r="T20" s="303" t="s">
        <v>88</v>
      </c>
      <c r="U20" s="303"/>
      <c r="V20" s="303" t="s">
        <v>88</v>
      </c>
      <c r="W20" s="303"/>
      <c r="X20" s="303" t="s">
        <v>88</v>
      </c>
      <c r="Y20" s="303"/>
      <c r="Z20" s="303" t="s">
        <v>88</v>
      </c>
      <c r="AA20" s="303"/>
      <c r="AB20" s="303"/>
      <c r="AC20" s="303"/>
      <c r="AD20" s="303" t="s">
        <v>88</v>
      </c>
      <c r="AE20" s="303"/>
      <c r="AF20" s="303" t="s">
        <v>88</v>
      </c>
      <c r="AG20" s="303"/>
      <c r="AH20" s="303" t="s">
        <v>88</v>
      </c>
      <c r="AI20" s="303"/>
      <c r="AJ20" s="303" t="s">
        <v>88</v>
      </c>
      <c r="AK20" s="303"/>
      <c r="AL20" s="303" t="s">
        <v>88</v>
      </c>
      <c r="AM20" s="303"/>
      <c r="AN20" s="303" t="s">
        <v>88</v>
      </c>
      <c r="AO20" s="303"/>
      <c r="AP20" s="303" t="s">
        <v>88</v>
      </c>
      <c r="AQ20" s="303"/>
      <c r="AR20" s="303"/>
      <c r="AS20" s="303"/>
      <c r="AT20" s="305"/>
      <c r="AU20" s="306"/>
      <c r="AV20" s="303" t="s">
        <v>88</v>
      </c>
      <c r="AW20" s="303"/>
      <c r="AX20" s="303" t="s">
        <v>88</v>
      </c>
      <c r="AY20" s="303"/>
      <c r="AZ20" s="303" t="s">
        <v>88</v>
      </c>
      <c r="BA20" s="303"/>
      <c r="BB20" s="303" t="s">
        <v>88</v>
      </c>
      <c r="BC20" s="303"/>
      <c r="BD20" s="303" t="s">
        <v>88</v>
      </c>
      <c r="BE20" s="303"/>
      <c r="BF20" s="303" t="s">
        <v>88</v>
      </c>
      <c r="BG20" s="303"/>
      <c r="BH20" s="303"/>
      <c r="BI20" s="303"/>
      <c r="BJ20" s="303" t="s">
        <v>88</v>
      </c>
      <c r="BK20" s="303"/>
      <c r="BL20" s="303" t="s">
        <v>88</v>
      </c>
      <c r="BM20" s="303"/>
      <c r="BN20" s="303" t="s">
        <v>88</v>
      </c>
      <c r="BO20" s="303"/>
      <c r="BP20" s="303" t="s">
        <v>88</v>
      </c>
      <c r="BQ20" s="303"/>
      <c r="BR20" s="303" t="s">
        <v>88</v>
      </c>
      <c r="BS20" s="303"/>
      <c r="BT20" s="303"/>
      <c r="BU20" s="303"/>
      <c r="BV20" s="303" t="s">
        <v>88</v>
      </c>
      <c r="BW20" s="303"/>
      <c r="BX20" s="303"/>
      <c r="BY20" s="303"/>
      <c r="BZ20" s="304"/>
      <c r="CA20" s="304"/>
      <c r="CB20" s="303" t="s">
        <v>88</v>
      </c>
      <c r="CC20" s="303"/>
      <c r="CD20" s="303" t="s">
        <v>88</v>
      </c>
      <c r="CE20" s="303"/>
      <c r="CF20" s="303" t="s">
        <v>88</v>
      </c>
      <c r="CG20" s="303"/>
      <c r="CH20" s="21"/>
      <c r="CI20" s="21"/>
      <c r="CJ20" s="21"/>
      <c r="CK20" s="21"/>
      <c r="CL20" s="21"/>
      <c r="CM20" s="21"/>
    </row>
    <row r="21" spans="1:91" ht="26.25" customHeight="1">
      <c r="A21" s="292" t="s">
        <v>207</v>
      </c>
      <c r="B21" s="293"/>
      <c r="C21" s="294"/>
      <c r="D21" s="53" t="s">
        <v>60</v>
      </c>
      <c r="E21" s="298" t="s">
        <v>205</v>
      </c>
      <c r="F21" s="299"/>
      <c r="G21" s="299"/>
      <c r="H21" s="299"/>
      <c r="I21" s="299"/>
      <c r="J21" s="299"/>
      <c r="K21" s="300"/>
      <c r="L21" s="303" t="s">
        <v>88</v>
      </c>
      <c r="M21" s="303"/>
      <c r="N21" s="303" t="s">
        <v>88</v>
      </c>
      <c r="O21" s="303"/>
      <c r="P21" s="303" t="s">
        <v>88</v>
      </c>
      <c r="Q21" s="303"/>
      <c r="R21" s="303" t="s">
        <v>88</v>
      </c>
      <c r="S21" s="303"/>
      <c r="T21" s="303" t="s">
        <v>88</v>
      </c>
      <c r="U21" s="303"/>
      <c r="V21" s="303" t="s">
        <v>88</v>
      </c>
      <c r="W21" s="303"/>
      <c r="X21" s="303" t="s">
        <v>88</v>
      </c>
      <c r="Y21" s="303"/>
      <c r="Z21" s="303" t="s">
        <v>88</v>
      </c>
      <c r="AA21" s="303"/>
      <c r="AB21" s="303"/>
      <c r="AC21" s="303"/>
      <c r="AD21" s="303" t="s">
        <v>88</v>
      </c>
      <c r="AE21" s="303"/>
      <c r="AF21" s="303" t="s">
        <v>88</v>
      </c>
      <c r="AG21" s="303"/>
      <c r="AH21" s="303" t="s">
        <v>88</v>
      </c>
      <c r="AI21" s="303"/>
      <c r="AJ21" s="303" t="s">
        <v>88</v>
      </c>
      <c r="AK21" s="303"/>
      <c r="AL21" s="303" t="s">
        <v>88</v>
      </c>
      <c r="AM21" s="303"/>
      <c r="AN21" s="303" t="s">
        <v>88</v>
      </c>
      <c r="AO21" s="303"/>
      <c r="AP21" s="303" t="s">
        <v>88</v>
      </c>
      <c r="AQ21" s="303"/>
      <c r="AR21" s="303"/>
      <c r="AS21" s="303"/>
      <c r="AT21" s="305"/>
      <c r="AU21" s="306"/>
      <c r="AV21" s="303" t="s">
        <v>88</v>
      </c>
      <c r="AW21" s="303"/>
      <c r="AX21" s="303" t="s">
        <v>88</v>
      </c>
      <c r="AY21" s="303"/>
      <c r="AZ21" s="303" t="s">
        <v>88</v>
      </c>
      <c r="BA21" s="303"/>
      <c r="BB21" s="303" t="s">
        <v>88</v>
      </c>
      <c r="BC21" s="303"/>
      <c r="BD21" s="303" t="s">
        <v>88</v>
      </c>
      <c r="BE21" s="303"/>
      <c r="BF21" s="303" t="s">
        <v>88</v>
      </c>
      <c r="BG21" s="303"/>
      <c r="BH21" s="303"/>
      <c r="BI21" s="303"/>
      <c r="BJ21" s="303" t="s">
        <v>88</v>
      </c>
      <c r="BK21" s="303"/>
      <c r="BL21" s="303" t="s">
        <v>88</v>
      </c>
      <c r="BM21" s="303"/>
      <c r="BN21" s="303" t="s">
        <v>88</v>
      </c>
      <c r="BO21" s="303"/>
      <c r="BP21" s="303" t="s">
        <v>88</v>
      </c>
      <c r="BQ21" s="303"/>
      <c r="BR21" s="303" t="s">
        <v>88</v>
      </c>
      <c r="BS21" s="303"/>
      <c r="BT21" s="303"/>
      <c r="BU21" s="303"/>
      <c r="BV21" s="303" t="s">
        <v>88</v>
      </c>
      <c r="BW21" s="303"/>
      <c r="BX21" s="303"/>
      <c r="BY21" s="303"/>
      <c r="BZ21" s="304"/>
      <c r="CA21" s="304"/>
      <c r="CB21" s="303" t="s">
        <v>88</v>
      </c>
      <c r="CC21" s="303"/>
      <c r="CD21" s="303" t="s">
        <v>88</v>
      </c>
      <c r="CE21" s="303"/>
      <c r="CF21" s="303" t="s">
        <v>88</v>
      </c>
      <c r="CG21" s="303"/>
      <c r="CH21" s="21"/>
      <c r="CI21" s="21"/>
      <c r="CJ21" s="21"/>
      <c r="CK21" s="21"/>
      <c r="CL21" s="21"/>
      <c r="CM21" s="21"/>
    </row>
    <row r="22" spans="1:91" ht="26.25" customHeight="1">
      <c r="A22" s="295"/>
      <c r="B22" s="296"/>
      <c r="C22" s="297"/>
      <c r="D22" s="54" t="s">
        <v>206</v>
      </c>
      <c r="E22" s="298" t="s">
        <v>205</v>
      </c>
      <c r="F22" s="299"/>
      <c r="G22" s="299"/>
      <c r="H22" s="299"/>
      <c r="I22" s="299"/>
      <c r="J22" s="299"/>
      <c r="K22" s="300"/>
      <c r="L22" s="303" t="s">
        <v>88</v>
      </c>
      <c r="M22" s="303"/>
      <c r="N22" s="303" t="s">
        <v>88</v>
      </c>
      <c r="O22" s="303"/>
      <c r="P22" s="303" t="s">
        <v>88</v>
      </c>
      <c r="Q22" s="303"/>
      <c r="R22" s="303" t="s">
        <v>88</v>
      </c>
      <c r="S22" s="303"/>
      <c r="T22" s="303" t="s">
        <v>88</v>
      </c>
      <c r="U22" s="303"/>
      <c r="V22" s="303" t="s">
        <v>88</v>
      </c>
      <c r="W22" s="303"/>
      <c r="X22" s="303" t="s">
        <v>88</v>
      </c>
      <c r="Y22" s="303"/>
      <c r="Z22" s="303" t="s">
        <v>88</v>
      </c>
      <c r="AA22" s="303"/>
      <c r="AB22" s="303"/>
      <c r="AC22" s="303"/>
      <c r="AD22" s="303" t="s">
        <v>88</v>
      </c>
      <c r="AE22" s="303"/>
      <c r="AF22" s="303" t="s">
        <v>88</v>
      </c>
      <c r="AG22" s="303"/>
      <c r="AH22" s="303" t="s">
        <v>88</v>
      </c>
      <c r="AI22" s="303"/>
      <c r="AJ22" s="303" t="s">
        <v>88</v>
      </c>
      <c r="AK22" s="303"/>
      <c r="AL22" s="303" t="s">
        <v>88</v>
      </c>
      <c r="AM22" s="303"/>
      <c r="AN22" s="303" t="s">
        <v>88</v>
      </c>
      <c r="AO22" s="303"/>
      <c r="AP22" s="303" t="s">
        <v>88</v>
      </c>
      <c r="AQ22" s="303"/>
      <c r="AR22" s="303"/>
      <c r="AS22" s="303"/>
      <c r="AT22" s="305"/>
      <c r="AU22" s="306"/>
      <c r="AV22" s="303" t="s">
        <v>88</v>
      </c>
      <c r="AW22" s="303"/>
      <c r="AX22" s="303" t="s">
        <v>88</v>
      </c>
      <c r="AY22" s="303"/>
      <c r="AZ22" s="303" t="s">
        <v>88</v>
      </c>
      <c r="BA22" s="303"/>
      <c r="BB22" s="303" t="s">
        <v>88</v>
      </c>
      <c r="BC22" s="303"/>
      <c r="BD22" s="303" t="s">
        <v>88</v>
      </c>
      <c r="BE22" s="303"/>
      <c r="BF22" s="303" t="s">
        <v>88</v>
      </c>
      <c r="BG22" s="303"/>
      <c r="BH22" s="303"/>
      <c r="BI22" s="303"/>
      <c r="BJ22" s="303" t="s">
        <v>88</v>
      </c>
      <c r="BK22" s="303"/>
      <c r="BL22" s="303" t="s">
        <v>88</v>
      </c>
      <c r="BM22" s="303"/>
      <c r="BN22" s="303" t="s">
        <v>88</v>
      </c>
      <c r="BO22" s="303"/>
      <c r="BP22" s="303" t="s">
        <v>88</v>
      </c>
      <c r="BQ22" s="303"/>
      <c r="BR22" s="303" t="s">
        <v>88</v>
      </c>
      <c r="BS22" s="303"/>
      <c r="BT22" s="303"/>
      <c r="BU22" s="303"/>
      <c r="BV22" s="303" t="s">
        <v>88</v>
      </c>
      <c r="BW22" s="303"/>
      <c r="BX22" s="303"/>
      <c r="BY22" s="303"/>
      <c r="BZ22" s="304"/>
      <c r="CA22" s="304"/>
      <c r="CB22" s="303" t="s">
        <v>88</v>
      </c>
      <c r="CC22" s="303"/>
      <c r="CD22" s="303" t="s">
        <v>88</v>
      </c>
      <c r="CE22" s="303"/>
      <c r="CF22" s="303" t="s">
        <v>88</v>
      </c>
      <c r="CG22" s="303"/>
      <c r="CH22" s="21"/>
      <c r="CI22" s="21"/>
      <c r="CJ22" s="21"/>
      <c r="CK22" s="21"/>
      <c r="CL22" s="21"/>
      <c r="CM22" s="21"/>
    </row>
    <row r="23" spans="1:91" ht="26.25" customHeight="1">
      <c r="A23" s="292" t="s">
        <v>20</v>
      </c>
      <c r="B23" s="293"/>
      <c r="C23" s="294"/>
      <c r="D23" s="53" t="s">
        <v>60</v>
      </c>
      <c r="E23" s="298" t="s">
        <v>205</v>
      </c>
      <c r="F23" s="299"/>
      <c r="G23" s="299"/>
      <c r="H23" s="299"/>
      <c r="I23" s="299"/>
      <c r="J23" s="299"/>
      <c r="K23" s="300"/>
      <c r="L23" s="303" t="s">
        <v>88</v>
      </c>
      <c r="M23" s="303"/>
      <c r="N23" s="303" t="s">
        <v>88</v>
      </c>
      <c r="O23" s="303"/>
      <c r="P23" s="303" t="s">
        <v>88</v>
      </c>
      <c r="Q23" s="303"/>
      <c r="R23" s="303" t="s">
        <v>88</v>
      </c>
      <c r="S23" s="303"/>
      <c r="T23" s="303" t="s">
        <v>88</v>
      </c>
      <c r="U23" s="303"/>
      <c r="V23" s="303" t="s">
        <v>88</v>
      </c>
      <c r="W23" s="303"/>
      <c r="X23" s="303" t="s">
        <v>88</v>
      </c>
      <c r="Y23" s="303"/>
      <c r="Z23" s="303" t="s">
        <v>88</v>
      </c>
      <c r="AA23" s="303"/>
      <c r="AB23" s="303"/>
      <c r="AC23" s="303"/>
      <c r="AD23" s="303" t="s">
        <v>88</v>
      </c>
      <c r="AE23" s="303"/>
      <c r="AF23" s="303" t="s">
        <v>88</v>
      </c>
      <c r="AG23" s="303"/>
      <c r="AH23" s="303" t="s">
        <v>88</v>
      </c>
      <c r="AI23" s="303"/>
      <c r="AJ23" s="303" t="s">
        <v>88</v>
      </c>
      <c r="AK23" s="303"/>
      <c r="AL23" s="303" t="s">
        <v>88</v>
      </c>
      <c r="AM23" s="303"/>
      <c r="AN23" s="303" t="s">
        <v>88</v>
      </c>
      <c r="AO23" s="303"/>
      <c r="AP23" s="303" t="s">
        <v>88</v>
      </c>
      <c r="AQ23" s="303"/>
      <c r="AR23" s="303"/>
      <c r="AS23" s="303"/>
      <c r="AT23" s="305"/>
      <c r="AU23" s="306"/>
      <c r="AV23" s="303" t="s">
        <v>88</v>
      </c>
      <c r="AW23" s="303"/>
      <c r="AX23" s="303" t="s">
        <v>88</v>
      </c>
      <c r="AY23" s="303"/>
      <c r="AZ23" s="303" t="s">
        <v>88</v>
      </c>
      <c r="BA23" s="303"/>
      <c r="BB23" s="303" t="s">
        <v>88</v>
      </c>
      <c r="BC23" s="303"/>
      <c r="BD23" s="303" t="s">
        <v>88</v>
      </c>
      <c r="BE23" s="303"/>
      <c r="BF23" s="303" t="s">
        <v>88</v>
      </c>
      <c r="BG23" s="303"/>
      <c r="BH23" s="307"/>
      <c r="BI23" s="308"/>
      <c r="BJ23" s="303" t="s">
        <v>88</v>
      </c>
      <c r="BK23" s="303"/>
      <c r="BL23" s="303" t="s">
        <v>88</v>
      </c>
      <c r="BM23" s="303"/>
      <c r="BN23" s="303" t="s">
        <v>88</v>
      </c>
      <c r="BO23" s="303"/>
      <c r="BP23" s="303" t="s">
        <v>88</v>
      </c>
      <c r="BQ23" s="303"/>
      <c r="BR23" s="303" t="s">
        <v>88</v>
      </c>
      <c r="BS23" s="303"/>
      <c r="BT23" s="307"/>
      <c r="BU23" s="308"/>
      <c r="BV23" s="303" t="s">
        <v>88</v>
      </c>
      <c r="BW23" s="303"/>
      <c r="BX23" s="307"/>
      <c r="BY23" s="308"/>
      <c r="BZ23" s="305"/>
      <c r="CA23" s="306"/>
      <c r="CB23" s="303" t="s">
        <v>88</v>
      </c>
      <c r="CC23" s="303"/>
      <c r="CD23" s="303" t="s">
        <v>88</v>
      </c>
      <c r="CE23" s="303"/>
      <c r="CF23" s="303" t="s">
        <v>88</v>
      </c>
      <c r="CG23" s="303"/>
      <c r="CH23" s="21"/>
      <c r="CI23" s="21"/>
      <c r="CJ23" s="21"/>
      <c r="CK23" s="21"/>
      <c r="CL23" s="21"/>
      <c r="CM23" s="21"/>
    </row>
    <row r="24" spans="1:91" ht="26.25" customHeight="1">
      <c r="A24" s="295"/>
      <c r="B24" s="296"/>
      <c r="C24" s="297"/>
      <c r="D24" s="54" t="s">
        <v>206</v>
      </c>
      <c r="E24" s="298" t="s">
        <v>205</v>
      </c>
      <c r="F24" s="299"/>
      <c r="G24" s="299"/>
      <c r="H24" s="299"/>
      <c r="I24" s="299"/>
      <c r="J24" s="299"/>
      <c r="K24" s="300"/>
      <c r="L24" s="303" t="s">
        <v>88</v>
      </c>
      <c r="M24" s="303"/>
      <c r="N24" s="303" t="s">
        <v>88</v>
      </c>
      <c r="O24" s="303"/>
      <c r="P24" s="303" t="s">
        <v>88</v>
      </c>
      <c r="Q24" s="303"/>
      <c r="R24" s="303" t="s">
        <v>88</v>
      </c>
      <c r="S24" s="303"/>
      <c r="T24" s="303" t="s">
        <v>88</v>
      </c>
      <c r="U24" s="303"/>
      <c r="V24" s="303" t="s">
        <v>88</v>
      </c>
      <c r="W24" s="303"/>
      <c r="X24" s="303" t="s">
        <v>88</v>
      </c>
      <c r="Y24" s="303"/>
      <c r="Z24" s="303" t="s">
        <v>88</v>
      </c>
      <c r="AA24" s="303"/>
      <c r="AB24" s="303"/>
      <c r="AC24" s="303"/>
      <c r="AD24" s="303" t="s">
        <v>88</v>
      </c>
      <c r="AE24" s="303"/>
      <c r="AF24" s="303" t="s">
        <v>88</v>
      </c>
      <c r="AG24" s="303"/>
      <c r="AH24" s="303" t="s">
        <v>88</v>
      </c>
      <c r="AI24" s="303"/>
      <c r="AJ24" s="303" t="s">
        <v>88</v>
      </c>
      <c r="AK24" s="303"/>
      <c r="AL24" s="303" t="s">
        <v>88</v>
      </c>
      <c r="AM24" s="303"/>
      <c r="AN24" s="303" t="s">
        <v>88</v>
      </c>
      <c r="AO24" s="303"/>
      <c r="AP24" s="303" t="s">
        <v>88</v>
      </c>
      <c r="AQ24" s="303"/>
      <c r="AR24" s="303"/>
      <c r="AS24" s="303"/>
      <c r="AT24" s="305"/>
      <c r="AU24" s="306"/>
      <c r="AV24" s="303" t="s">
        <v>88</v>
      </c>
      <c r="AW24" s="303"/>
      <c r="AX24" s="303" t="s">
        <v>88</v>
      </c>
      <c r="AY24" s="303"/>
      <c r="AZ24" s="303" t="s">
        <v>88</v>
      </c>
      <c r="BA24" s="303"/>
      <c r="BB24" s="303" t="s">
        <v>88</v>
      </c>
      <c r="BC24" s="303"/>
      <c r="BD24" s="303" t="s">
        <v>88</v>
      </c>
      <c r="BE24" s="303"/>
      <c r="BF24" s="303" t="s">
        <v>88</v>
      </c>
      <c r="BG24" s="303"/>
      <c r="BH24" s="307"/>
      <c r="BI24" s="308"/>
      <c r="BJ24" s="303" t="s">
        <v>88</v>
      </c>
      <c r="BK24" s="303"/>
      <c r="BL24" s="303" t="s">
        <v>88</v>
      </c>
      <c r="BM24" s="303"/>
      <c r="BN24" s="303" t="s">
        <v>88</v>
      </c>
      <c r="BO24" s="303"/>
      <c r="BP24" s="303" t="s">
        <v>88</v>
      </c>
      <c r="BQ24" s="303"/>
      <c r="BR24" s="303" t="s">
        <v>88</v>
      </c>
      <c r="BS24" s="303"/>
      <c r="BT24" s="307"/>
      <c r="BU24" s="308"/>
      <c r="BV24" s="303" t="s">
        <v>88</v>
      </c>
      <c r="BW24" s="303"/>
      <c r="BX24" s="307"/>
      <c r="BY24" s="308"/>
      <c r="BZ24" s="305"/>
      <c r="CA24" s="306"/>
      <c r="CB24" s="303" t="s">
        <v>88</v>
      </c>
      <c r="CC24" s="303"/>
      <c r="CD24" s="303" t="s">
        <v>88</v>
      </c>
      <c r="CE24" s="303"/>
      <c r="CF24" s="303" t="s">
        <v>88</v>
      </c>
      <c r="CG24" s="303"/>
      <c r="CH24" s="21"/>
      <c r="CI24" s="21"/>
      <c r="CJ24" s="21"/>
      <c r="CK24" s="21"/>
      <c r="CL24" s="21"/>
      <c r="CM24" s="21"/>
    </row>
    <row r="25" spans="1:91" ht="26.25" customHeight="1">
      <c r="A25" s="292" t="s">
        <v>21</v>
      </c>
      <c r="B25" s="293"/>
      <c r="C25" s="294"/>
      <c r="D25" s="53" t="s">
        <v>60</v>
      </c>
      <c r="E25" s="298" t="s">
        <v>205</v>
      </c>
      <c r="F25" s="299"/>
      <c r="G25" s="299"/>
      <c r="H25" s="299"/>
      <c r="I25" s="299"/>
      <c r="J25" s="299"/>
      <c r="K25" s="300"/>
      <c r="L25" s="303" t="s">
        <v>88</v>
      </c>
      <c r="M25" s="303"/>
      <c r="N25" s="303" t="s">
        <v>88</v>
      </c>
      <c r="O25" s="303"/>
      <c r="P25" s="303" t="s">
        <v>88</v>
      </c>
      <c r="Q25" s="303"/>
      <c r="R25" s="303" t="s">
        <v>88</v>
      </c>
      <c r="S25" s="303"/>
      <c r="T25" s="303" t="s">
        <v>88</v>
      </c>
      <c r="U25" s="303"/>
      <c r="V25" s="303" t="s">
        <v>88</v>
      </c>
      <c r="W25" s="303"/>
      <c r="X25" s="303" t="s">
        <v>88</v>
      </c>
      <c r="Y25" s="303"/>
      <c r="Z25" s="303" t="s">
        <v>88</v>
      </c>
      <c r="AA25" s="303"/>
      <c r="AB25" s="303"/>
      <c r="AC25" s="303"/>
      <c r="AD25" s="303" t="s">
        <v>88</v>
      </c>
      <c r="AE25" s="303"/>
      <c r="AF25" s="303" t="s">
        <v>88</v>
      </c>
      <c r="AG25" s="303"/>
      <c r="AH25" s="303" t="s">
        <v>88</v>
      </c>
      <c r="AI25" s="303"/>
      <c r="AJ25" s="303" t="s">
        <v>88</v>
      </c>
      <c r="AK25" s="303"/>
      <c r="AL25" s="303" t="s">
        <v>88</v>
      </c>
      <c r="AM25" s="303"/>
      <c r="AN25" s="303" t="s">
        <v>88</v>
      </c>
      <c r="AO25" s="303"/>
      <c r="AP25" s="303" t="s">
        <v>88</v>
      </c>
      <c r="AQ25" s="303"/>
      <c r="AR25" s="303"/>
      <c r="AS25" s="303"/>
      <c r="AT25" s="305"/>
      <c r="AU25" s="306"/>
      <c r="AV25" s="303" t="s">
        <v>88</v>
      </c>
      <c r="AW25" s="303"/>
      <c r="AX25" s="303" t="s">
        <v>88</v>
      </c>
      <c r="AY25" s="303"/>
      <c r="AZ25" s="303" t="s">
        <v>88</v>
      </c>
      <c r="BA25" s="303"/>
      <c r="BB25" s="303" t="s">
        <v>88</v>
      </c>
      <c r="BC25" s="303"/>
      <c r="BD25" s="303" t="s">
        <v>88</v>
      </c>
      <c r="BE25" s="303"/>
      <c r="BF25" s="303" t="s">
        <v>88</v>
      </c>
      <c r="BG25" s="303"/>
      <c r="BH25" s="307"/>
      <c r="BI25" s="308"/>
      <c r="BJ25" s="303" t="s">
        <v>88</v>
      </c>
      <c r="BK25" s="303"/>
      <c r="BL25" s="303" t="s">
        <v>88</v>
      </c>
      <c r="BM25" s="303"/>
      <c r="BN25" s="303" t="s">
        <v>88</v>
      </c>
      <c r="BO25" s="303"/>
      <c r="BP25" s="303" t="s">
        <v>88</v>
      </c>
      <c r="BQ25" s="303"/>
      <c r="BR25" s="303" t="s">
        <v>88</v>
      </c>
      <c r="BS25" s="303"/>
      <c r="BT25" s="307"/>
      <c r="BU25" s="308"/>
      <c r="BV25" s="303" t="s">
        <v>88</v>
      </c>
      <c r="BW25" s="303"/>
      <c r="BX25" s="307"/>
      <c r="BY25" s="308"/>
      <c r="BZ25" s="305"/>
      <c r="CA25" s="306"/>
      <c r="CB25" s="303" t="s">
        <v>88</v>
      </c>
      <c r="CC25" s="303"/>
      <c r="CD25" s="303" t="s">
        <v>88</v>
      </c>
      <c r="CE25" s="303"/>
      <c r="CF25" s="303" t="s">
        <v>88</v>
      </c>
      <c r="CG25" s="303"/>
      <c r="CH25" s="21"/>
      <c r="CI25" s="21"/>
      <c r="CJ25" s="21"/>
      <c r="CK25" s="21"/>
      <c r="CL25" s="21"/>
      <c r="CM25" s="21"/>
    </row>
    <row r="26" spans="1:91" ht="26.25" customHeight="1">
      <c r="A26" s="295"/>
      <c r="B26" s="296"/>
      <c r="C26" s="297"/>
      <c r="D26" s="54" t="s">
        <v>206</v>
      </c>
      <c r="E26" s="298" t="s">
        <v>205</v>
      </c>
      <c r="F26" s="299"/>
      <c r="G26" s="299"/>
      <c r="H26" s="299"/>
      <c r="I26" s="299"/>
      <c r="J26" s="299"/>
      <c r="K26" s="300"/>
      <c r="L26" s="303" t="s">
        <v>88</v>
      </c>
      <c r="M26" s="303"/>
      <c r="N26" s="303" t="s">
        <v>88</v>
      </c>
      <c r="O26" s="303"/>
      <c r="P26" s="303" t="s">
        <v>88</v>
      </c>
      <c r="Q26" s="303"/>
      <c r="R26" s="303" t="s">
        <v>88</v>
      </c>
      <c r="S26" s="303"/>
      <c r="T26" s="303" t="s">
        <v>88</v>
      </c>
      <c r="U26" s="303"/>
      <c r="V26" s="303" t="s">
        <v>88</v>
      </c>
      <c r="W26" s="303"/>
      <c r="X26" s="303" t="s">
        <v>88</v>
      </c>
      <c r="Y26" s="303"/>
      <c r="Z26" s="303" t="s">
        <v>88</v>
      </c>
      <c r="AA26" s="303"/>
      <c r="AB26" s="303"/>
      <c r="AC26" s="303"/>
      <c r="AD26" s="303" t="s">
        <v>88</v>
      </c>
      <c r="AE26" s="303"/>
      <c r="AF26" s="303" t="s">
        <v>88</v>
      </c>
      <c r="AG26" s="303"/>
      <c r="AH26" s="303" t="s">
        <v>88</v>
      </c>
      <c r="AI26" s="303"/>
      <c r="AJ26" s="303" t="s">
        <v>88</v>
      </c>
      <c r="AK26" s="303"/>
      <c r="AL26" s="303" t="s">
        <v>88</v>
      </c>
      <c r="AM26" s="303"/>
      <c r="AN26" s="303" t="s">
        <v>88</v>
      </c>
      <c r="AO26" s="303"/>
      <c r="AP26" s="303" t="s">
        <v>88</v>
      </c>
      <c r="AQ26" s="303"/>
      <c r="AR26" s="303"/>
      <c r="AS26" s="303"/>
      <c r="AT26" s="305"/>
      <c r="AU26" s="306"/>
      <c r="AV26" s="303" t="s">
        <v>88</v>
      </c>
      <c r="AW26" s="303"/>
      <c r="AX26" s="303" t="s">
        <v>88</v>
      </c>
      <c r="AY26" s="303"/>
      <c r="AZ26" s="303" t="s">
        <v>88</v>
      </c>
      <c r="BA26" s="303"/>
      <c r="BB26" s="303" t="s">
        <v>88</v>
      </c>
      <c r="BC26" s="303"/>
      <c r="BD26" s="303" t="s">
        <v>88</v>
      </c>
      <c r="BE26" s="303"/>
      <c r="BF26" s="303" t="s">
        <v>88</v>
      </c>
      <c r="BG26" s="303"/>
      <c r="BH26" s="307"/>
      <c r="BI26" s="308"/>
      <c r="BJ26" s="303" t="s">
        <v>88</v>
      </c>
      <c r="BK26" s="303"/>
      <c r="BL26" s="303" t="s">
        <v>88</v>
      </c>
      <c r="BM26" s="303"/>
      <c r="BN26" s="303" t="s">
        <v>88</v>
      </c>
      <c r="BO26" s="303"/>
      <c r="BP26" s="303" t="s">
        <v>88</v>
      </c>
      <c r="BQ26" s="303"/>
      <c r="BR26" s="303" t="s">
        <v>88</v>
      </c>
      <c r="BS26" s="303"/>
      <c r="BT26" s="307"/>
      <c r="BU26" s="308"/>
      <c r="BV26" s="303" t="s">
        <v>88</v>
      </c>
      <c r="BW26" s="303"/>
      <c r="BX26" s="307"/>
      <c r="BY26" s="308"/>
      <c r="BZ26" s="305"/>
      <c r="CA26" s="306"/>
      <c r="CB26" s="303" t="s">
        <v>88</v>
      </c>
      <c r="CC26" s="303"/>
      <c r="CD26" s="303" t="s">
        <v>88</v>
      </c>
      <c r="CE26" s="303"/>
      <c r="CF26" s="303" t="s">
        <v>88</v>
      </c>
      <c r="CG26" s="303"/>
      <c r="CH26" s="21"/>
      <c r="CI26" s="21"/>
      <c r="CJ26" s="21"/>
      <c r="CK26" s="21"/>
      <c r="CL26" s="21"/>
      <c r="CM26" s="21"/>
    </row>
    <row r="27" spans="1:91" ht="26.25" customHeight="1">
      <c r="A27" s="292" t="s">
        <v>22</v>
      </c>
      <c r="B27" s="293"/>
      <c r="C27" s="294"/>
      <c r="D27" s="53" t="s">
        <v>60</v>
      </c>
      <c r="E27" s="298" t="s">
        <v>205</v>
      </c>
      <c r="F27" s="299"/>
      <c r="G27" s="299"/>
      <c r="H27" s="299"/>
      <c r="I27" s="299"/>
      <c r="J27" s="299"/>
      <c r="K27" s="300"/>
      <c r="L27" s="303" t="s">
        <v>88</v>
      </c>
      <c r="M27" s="303"/>
      <c r="N27" s="303" t="s">
        <v>88</v>
      </c>
      <c r="O27" s="303"/>
      <c r="P27" s="303" t="s">
        <v>88</v>
      </c>
      <c r="Q27" s="303"/>
      <c r="R27" s="303" t="s">
        <v>88</v>
      </c>
      <c r="S27" s="303"/>
      <c r="T27" s="303" t="s">
        <v>88</v>
      </c>
      <c r="U27" s="303"/>
      <c r="V27" s="303" t="s">
        <v>88</v>
      </c>
      <c r="W27" s="303"/>
      <c r="X27" s="303" t="s">
        <v>88</v>
      </c>
      <c r="Y27" s="303"/>
      <c r="Z27" s="303" t="s">
        <v>88</v>
      </c>
      <c r="AA27" s="303"/>
      <c r="AB27" s="303"/>
      <c r="AC27" s="303"/>
      <c r="AD27" s="303" t="s">
        <v>88</v>
      </c>
      <c r="AE27" s="303"/>
      <c r="AF27" s="303" t="s">
        <v>88</v>
      </c>
      <c r="AG27" s="303"/>
      <c r="AH27" s="303" t="s">
        <v>88</v>
      </c>
      <c r="AI27" s="303"/>
      <c r="AJ27" s="303" t="s">
        <v>88</v>
      </c>
      <c r="AK27" s="303"/>
      <c r="AL27" s="303" t="s">
        <v>88</v>
      </c>
      <c r="AM27" s="303"/>
      <c r="AN27" s="303" t="s">
        <v>88</v>
      </c>
      <c r="AO27" s="303"/>
      <c r="AP27" s="303" t="s">
        <v>88</v>
      </c>
      <c r="AQ27" s="303"/>
      <c r="AR27" s="303"/>
      <c r="AS27" s="303"/>
      <c r="AT27" s="305"/>
      <c r="AU27" s="306"/>
      <c r="AV27" s="303" t="s">
        <v>88</v>
      </c>
      <c r="AW27" s="303"/>
      <c r="AX27" s="303" t="s">
        <v>88</v>
      </c>
      <c r="AY27" s="303"/>
      <c r="AZ27" s="303" t="s">
        <v>88</v>
      </c>
      <c r="BA27" s="303"/>
      <c r="BB27" s="303" t="s">
        <v>88</v>
      </c>
      <c r="BC27" s="303"/>
      <c r="BD27" s="303" t="s">
        <v>88</v>
      </c>
      <c r="BE27" s="303"/>
      <c r="BF27" s="303" t="s">
        <v>88</v>
      </c>
      <c r="BG27" s="303"/>
      <c r="BH27" s="303"/>
      <c r="BI27" s="303"/>
      <c r="BJ27" s="303" t="s">
        <v>88</v>
      </c>
      <c r="BK27" s="303"/>
      <c r="BL27" s="303" t="s">
        <v>88</v>
      </c>
      <c r="BM27" s="303"/>
      <c r="BN27" s="303" t="s">
        <v>88</v>
      </c>
      <c r="BO27" s="303"/>
      <c r="BP27" s="303" t="s">
        <v>88</v>
      </c>
      <c r="BQ27" s="303"/>
      <c r="BR27" s="303" t="s">
        <v>88</v>
      </c>
      <c r="BS27" s="303"/>
      <c r="BT27" s="303"/>
      <c r="BU27" s="303"/>
      <c r="BV27" s="303" t="s">
        <v>88</v>
      </c>
      <c r="BW27" s="303"/>
      <c r="BX27" s="303"/>
      <c r="BY27" s="303"/>
      <c r="BZ27" s="304"/>
      <c r="CA27" s="304"/>
      <c r="CB27" s="303" t="s">
        <v>88</v>
      </c>
      <c r="CC27" s="303"/>
      <c r="CD27" s="303" t="s">
        <v>88</v>
      </c>
      <c r="CE27" s="303"/>
      <c r="CF27" s="303" t="s">
        <v>88</v>
      </c>
      <c r="CG27" s="303"/>
      <c r="CH27" s="21"/>
      <c r="CI27" s="21"/>
      <c r="CJ27" s="21"/>
      <c r="CK27" s="21"/>
      <c r="CL27" s="21"/>
      <c r="CM27" s="21"/>
    </row>
    <row r="28" spans="1:91" ht="26.25" customHeight="1">
      <c r="A28" s="295"/>
      <c r="B28" s="296"/>
      <c r="C28" s="297"/>
      <c r="D28" s="54" t="s">
        <v>206</v>
      </c>
      <c r="E28" s="298" t="s">
        <v>205</v>
      </c>
      <c r="F28" s="299"/>
      <c r="G28" s="299"/>
      <c r="H28" s="299"/>
      <c r="I28" s="299"/>
      <c r="J28" s="299"/>
      <c r="K28" s="300"/>
      <c r="L28" s="303" t="s">
        <v>88</v>
      </c>
      <c r="M28" s="303"/>
      <c r="N28" s="303" t="s">
        <v>88</v>
      </c>
      <c r="O28" s="303"/>
      <c r="P28" s="303" t="s">
        <v>88</v>
      </c>
      <c r="Q28" s="303"/>
      <c r="R28" s="303" t="s">
        <v>88</v>
      </c>
      <c r="S28" s="303"/>
      <c r="T28" s="303" t="s">
        <v>88</v>
      </c>
      <c r="U28" s="303"/>
      <c r="V28" s="303" t="s">
        <v>88</v>
      </c>
      <c r="W28" s="303"/>
      <c r="X28" s="303" t="s">
        <v>88</v>
      </c>
      <c r="Y28" s="303"/>
      <c r="Z28" s="303" t="s">
        <v>88</v>
      </c>
      <c r="AA28" s="303"/>
      <c r="AB28" s="303"/>
      <c r="AC28" s="303"/>
      <c r="AD28" s="303" t="s">
        <v>88</v>
      </c>
      <c r="AE28" s="303"/>
      <c r="AF28" s="303" t="s">
        <v>88</v>
      </c>
      <c r="AG28" s="303"/>
      <c r="AH28" s="303" t="s">
        <v>88</v>
      </c>
      <c r="AI28" s="303"/>
      <c r="AJ28" s="303" t="s">
        <v>88</v>
      </c>
      <c r="AK28" s="303"/>
      <c r="AL28" s="303" t="s">
        <v>88</v>
      </c>
      <c r="AM28" s="303"/>
      <c r="AN28" s="303" t="s">
        <v>88</v>
      </c>
      <c r="AO28" s="303"/>
      <c r="AP28" s="303" t="s">
        <v>88</v>
      </c>
      <c r="AQ28" s="303"/>
      <c r="AR28" s="303"/>
      <c r="AS28" s="303"/>
      <c r="AT28" s="305"/>
      <c r="AU28" s="306"/>
      <c r="AV28" s="303" t="s">
        <v>88</v>
      </c>
      <c r="AW28" s="303"/>
      <c r="AX28" s="303" t="s">
        <v>88</v>
      </c>
      <c r="AY28" s="303"/>
      <c r="AZ28" s="303" t="s">
        <v>88</v>
      </c>
      <c r="BA28" s="303"/>
      <c r="BB28" s="303" t="s">
        <v>88</v>
      </c>
      <c r="BC28" s="303"/>
      <c r="BD28" s="303" t="s">
        <v>88</v>
      </c>
      <c r="BE28" s="303"/>
      <c r="BF28" s="303" t="s">
        <v>88</v>
      </c>
      <c r="BG28" s="303"/>
      <c r="BH28" s="303"/>
      <c r="BI28" s="303"/>
      <c r="BJ28" s="303" t="s">
        <v>88</v>
      </c>
      <c r="BK28" s="303"/>
      <c r="BL28" s="303" t="s">
        <v>88</v>
      </c>
      <c r="BM28" s="303"/>
      <c r="BN28" s="303" t="s">
        <v>88</v>
      </c>
      <c r="BO28" s="303"/>
      <c r="BP28" s="303" t="s">
        <v>88</v>
      </c>
      <c r="BQ28" s="303"/>
      <c r="BR28" s="303" t="s">
        <v>88</v>
      </c>
      <c r="BS28" s="303"/>
      <c r="BT28" s="303"/>
      <c r="BU28" s="303"/>
      <c r="BV28" s="303" t="s">
        <v>88</v>
      </c>
      <c r="BW28" s="303"/>
      <c r="BX28" s="303"/>
      <c r="BY28" s="303"/>
      <c r="BZ28" s="304"/>
      <c r="CA28" s="304"/>
      <c r="CB28" s="303" t="s">
        <v>88</v>
      </c>
      <c r="CC28" s="303"/>
      <c r="CD28" s="303" t="s">
        <v>88</v>
      </c>
      <c r="CE28" s="303"/>
      <c r="CF28" s="303" t="s">
        <v>88</v>
      </c>
      <c r="CG28" s="303"/>
      <c r="CH28" s="21"/>
      <c r="CI28" s="21"/>
      <c r="CJ28" s="21"/>
      <c r="CK28" s="21"/>
      <c r="CL28" s="21"/>
      <c r="CM28" s="21"/>
    </row>
    <row r="29" spans="1:91" ht="26.25" customHeight="1">
      <c r="A29" s="292" t="s">
        <v>23</v>
      </c>
      <c r="B29" s="293"/>
      <c r="C29" s="294"/>
      <c r="D29" s="53" t="s">
        <v>60</v>
      </c>
      <c r="E29" s="298" t="s">
        <v>205</v>
      </c>
      <c r="F29" s="299"/>
      <c r="G29" s="299"/>
      <c r="H29" s="299"/>
      <c r="I29" s="299"/>
      <c r="J29" s="299"/>
      <c r="K29" s="300"/>
      <c r="L29" s="303" t="s">
        <v>88</v>
      </c>
      <c r="M29" s="303"/>
      <c r="N29" s="303" t="s">
        <v>88</v>
      </c>
      <c r="O29" s="303"/>
      <c r="P29" s="303" t="s">
        <v>88</v>
      </c>
      <c r="Q29" s="303"/>
      <c r="R29" s="303" t="s">
        <v>88</v>
      </c>
      <c r="S29" s="303"/>
      <c r="T29" s="303" t="s">
        <v>88</v>
      </c>
      <c r="U29" s="303"/>
      <c r="V29" s="303" t="s">
        <v>88</v>
      </c>
      <c r="W29" s="303"/>
      <c r="X29" s="303" t="s">
        <v>88</v>
      </c>
      <c r="Y29" s="303"/>
      <c r="Z29" s="303" t="s">
        <v>88</v>
      </c>
      <c r="AA29" s="303"/>
      <c r="AB29" s="303"/>
      <c r="AC29" s="303"/>
      <c r="AD29" s="303" t="s">
        <v>88</v>
      </c>
      <c r="AE29" s="303"/>
      <c r="AF29" s="303" t="s">
        <v>88</v>
      </c>
      <c r="AG29" s="303"/>
      <c r="AH29" s="303" t="s">
        <v>88</v>
      </c>
      <c r="AI29" s="303"/>
      <c r="AJ29" s="303" t="s">
        <v>88</v>
      </c>
      <c r="AK29" s="303"/>
      <c r="AL29" s="303" t="s">
        <v>88</v>
      </c>
      <c r="AM29" s="303"/>
      <c r="AN29" s="303" t="s">
        <v>88</v>
      </c>
      <c r="AO29" s="303"/>
      <c r="AP29" s="303" t="s">
        <v>88</v>
      </c>
      <c r="AQ29" s="303"/>
      <c r="AR29" s="303"/>
      <c r="AS29" s="303"/>
      <c r="AT29" s="305"/>
      <c r="AU29" s="306"/>
      <c r="AV29" s="303" t="s">
        <v>88</v>
      </c>
      <c r="AW29" s="303"/>
      <c r="AX29" s="303" t="s">
        <v>88</v>
      </c>
      <c r="AY29" s="303"/>
      <c r="AZ29" s="303" t="s">
        <v>88</v>
      </c>
      <c r="BA29" s="303"/>
      <c r="BB29" s="303" t="s">
        <v>88</v>
      </c>
      <c r="BC29" s="303"/>
      <c r="BD29" s="303" t="s">
        <v>88</v>
      </c>
      <c r="BE29" s="303"/>
      <c r="BF29" s="303" t="s">
        <v>88</v>
      </c>
      <c r="BG29" s="303"/>
      <c r="BH29" s="303"/>
      <c r="BI29" s="303"/>
      <c r="BJ29" s="303" t="s">
        <v>88</v>
      </c>
      <c r="BK29" s="303"/>
      <c r="BL29" s="303" t="s">
        <v>88</v>
      </c>
      <c r="BM29" s="303"/>
      <c r="BN29" s="303" t="s">
        <v>88</v>
      </c>
      <c r="BO29" s="303"/>
      <c r="BP29" s="303" t="s">
        <v>88</v>
      </c>
      <c r="BQ29" s="303"/>
      <c r="BR29" s="303" t="s">
        <v>88</v>
      </c>
      <c r="BS29" s="303"/>
      <c r="BT29" s="303"/>
      <c r="BU29" s="303"/>
      <c r="BV29" s="303" t="s">
        <v>88</v>
      </c>
      <c r="BW29" s="303"/>
      <c r="BX29" s="303"/>
      <c r="BY29" s="303"/>
      <c r="BZ29" s="304"/>
      <c r="CA29" s="304"/>
      <c r="CB29" s="303" t="s">
        <v>88</v>
      </c>
      <c r="CC29" s="303"/>
      <c r="CD29" s="303" t="s">
        <v>88</v>
      </c>
      <c r="CE29" s="303"/>
      <c r="CF29" s="303" t="s">
        <v>88</v>
      </c>
      <c r="CG29" s="303"/>
      <c r="CH29" s="21"/>
      <c r="CI29" s="21"/>
      <c r="CJ29" s="21"/>
      <c r="CK29" s="21"/>
      <c r="CL29" s="21"/>
      <c r="CM29" s="21"/>
    </row>
    <row r="30" spans="1:91" ht="26.25" customHeight="1">
      <c r="A30" s="295"/>
      <c r="B30" s="296"/>
      <c r="C30" s="297"/>
      <c r="D30" s="54" t="s">
        <v>206</v>
      </c>
      <c r="E30" s="298" t="s">
        <v>205</v>
      </c>
      <c r="F30" s="299"/>
      <c r="G30" s="299"/>
      <c r="H30" s="299"/>
      <c r="I30" s="299"/>
      <c r="J30" s="299"/>
      <c r="K30" s="300"/>
      <c r="L30" s="303" t="s">
        <v>88</v>
      </c>
      <c r="M30" s="303"/>
      <c r="N30" s="303" t="s">
        <v>88</v>
      </c>
      <c r="O30" s="303"/>
      <c r="P30" s="303" t="s">
        <v>88</v>
      </c>
      <c r="Q30" s="303"/>
      <c r="R30" s="303" t="s">
        <v>88</v>
      </c>
      <c r="S30" s="303"/>
      <c r="T30" s="303" t="s">
        <v>88</v>
      </c>
      <c r="U30" s="303"/>
      <c r="V30" s="303" t="s">
        <v>88</v>
      </c>
      <c r="W30" s="303"/>
      <c r="X30" s="303" t="s">
        <v>88</v>
      </c>
      <c r="Y30" s="303"/>
      <c r="Z30" s="303" t="s">
        <v>88</v>
      </c>
      <c r="AA30" s="303"/>
      <c r="AB30" s="303"/>
      <c r="AC30" s="303"/>
      <c r="AD30" s="303" t="s">
        <v>88</v>
      </c>
      <c r="AE30" s="303"/>
      <c r="AF30" s="303" t="s">
        <v>88</v>
      </c>
      <c r="AG30" s="303"/>
      <c r="AH30" s="303" t="s">
        <v>88</v>
      </c>
      <c r="AI30" s="303"/>
      <c r="AJ30" s="303" t="s">
        <v>88</v>
      </c>
      <c r="AK30" s="303"/>
      <c r="AL30" s="303" t="s">
        <v>88</v>
      </c>
      <c r="AM30" s="303"/>
      <c r="AN30" s="303" t="s">
        <v>88</v>
      </c>
      <c r="AO30" s="303"/>
      <c r="AP30" s="303" t="s">
        <v>88</v>
      </c>
      <c r="AQ30" s="303"/>
      <c r="AR30" s="303"/>
      <c r="AS30" s="303"/>
      <c r="AT30" s="305"/>
      <c r="AU30" s="306"/>
      <c r="AV30" s="303" t="s">
        <v>88</v>
      </c>
      <c r="AW30" s="303"/>
      <c r="AX30" s="303" t="s">
        <v>88</v>
      </c>
      <c r="AY30" s="303"/>
      <c r="AZ30" s="303" t="s">
        <v>88</v>
      </c>
      <c r="BA30" s="303"/>
      <c r="BB30" s="303" t="s">
        <v>88</v>
      </c>
      <c r="BC30" s="303"/>
      <c r="BD30" s="303" t="s">
        <v>88</v>
      </c>
      <c r="BE30" s="303"/>
      <c r="BF30" s="303" t="s">
        <v>88</v>
      </c>
      <c r="BG30" s="303"/>
      <c r="BH30" s="303"/>
      <c r="BI30" s="303"/>
      <c r="BJ30" s="303" t="s">
        <v>88</v>
      </c>
      <c r="BK30" s="303"/>
      <c r="BL30" s="303" t="s">
        <v>88</v>
      </c>
      <c r="BM30" s="303"/>
      <c r="BN30" s="303" t="s">
        <v>88</v>
      </c>
      <c r="BO30" s="303"/>
      <c r="BP30" s="303" t="s">
        <v>88</v>
      </c>
      <c r="BQ30" s="303"/>
      <c r="BR30" s="303" t="s">
        <v>88</v>
      </c>
      <c r="BS30" s="303"/>
      <c r="BT30" s="303"/>
      <c r="BU30" s="303"/>
      <c r="BV30" s="303" t="s">
        <v>88</v>
      </c>
      <c r="BW30" s="303"/>
      <c r="BX30" s="303"/>
      <c r="BY30" s="303"/>
      <c r="BZ30" s="304"/>
      <c r="CA30" s="304"/>
      <c r="CB30" s="303" t="s">
        <v>88</v>
      </c>
      <c r="CC30" s="303"/>
      <c r="CD30" s="303" t="s">
        <v>88</v>
      </c>
      <c r="CE30" s="303"/>
      <c r="CF30" s="303" t="s">
        <v>88</v>
      </c>
      <c r="CG30" s="303"/>
      <c r="CH30" s="21"/>
      <c r="CI30" s="21"/>
      <c r="CJ30" s="21"/>
      <c r="CK30" s="21"/>
      <c r="CL30" s="21"/>
      <c r="CM30" s="21"/>
    </row>
    <row r="31" spans="1:91" ht="26.25" customHeight="1">
      <c r="A31" s="292" t="s">
        <v>24</v>
      </c>
      <c r="B31" s="293"/>
      <c r="C31" s="294"/>
      <c r="D31" s="53" t="s">
        <v>60</v>
      </c>
      <c r="E31" s="298" t="s">
        <v>205</v>
      </c>
      <c r="F31" s="299"/>
      <c r="G31" s="299"/>
      <c r="H31" s="299"/>
      <c r="I31" s="299"/>
      <c r="J31" s="299"/>
      <c r="K31" s="300"/>
      <c r="L31" s="303" t="s">
        <v>88</v>
      </c>
      <c r="M31" s="303"/>
      <c r="N31" s="303" t="s">
        <v>88</v>
      </c>
      <c r="O31" s="303"/>
      <c r="P31" s="303" t="s">
        <v>88</v>
      </c>
      <c r="Q31" s="303"/>
      <c r="R31" s="303" t="s">
        <v>88</v>
      </c>
      <c r="S31" s="303"/>
      <c r="T31" s="303" t="s">
        <v>88</v>
      </c>
      <c r="U31" s="303"/>
      <c r="V31" s="303" t="s">
        <v>88</v>
      </c>
      <c r="W31" s="303"/>
      <c r="X31" s="303" t="s">
        <v>88</v>
      </c>
      <c r="Y31" s="303"/>
      <c r="Z31" s="303" t="s">
        <v>88</v>
      </c>
      <c r="AA31" s="303"/>
      <c r="AB31" s="303"/>
      <c r="AC31" s="303"/>
      <c r="AD31" s="303" t="s">
        <v>88</v>
      </c>
      <c r="AE31" s="303"/>
      <c r="AF31" s="303" t="s">
        <v>88</v>
      </c>
      <c r="AG31" s="303"/>
      <c r="AH31" s="303" t="s">
        <v>88</v>
      </c>
      <c r="AI31" s="303"/>
      <c r="AJ31" s="303" t="s">
        <v>88</v>
      </c>
      <c r="AK31" s="303"/>
      <c r="AL31" s="303" t="s">
        <v>88</v>
      </c>
      <c r="AM31" s="303"/>
      <c r="AN31" s="303" t="s">
        <v>88</v>
      </c>
      <c r="AO31" s="303"/>
      <c r="AP31" s="303" t="s">
        <v>88</v>
      </c>
      <c r="AQ31" s="303"/>
      <c r="AR31" s="303"/>
      <c r="AS31" s="303"/>
      <c r="AT31" s="305"/>
      <c r="AU31" s="306"/>
      <c r="AV31" s="303" t="s">
        <v>88</v>
      </c>
      <c r="AW31" s="303"/>
      <c r="AX31" s="303" t="s">
        <v>88</v>
      </c>
      <c r="AY31" s="303"/>
      <c r="AZ31" s="303" t="s">
        <v>88</v>
      </c>
      <c r="BA31" s="303"/>
      <c r="BB31" s="303" t="s">
        <v>88</v>
      </c>
      <c r="BC31" s="303"/>
      <c r="BD31" s="303" t="s">
        <v>88</v>
      </c>
      <c r="BE31" s="303"/>
      <c r="BF31" s="303" t="s">
        <v>88</v>
      </c>
      <c r="BG31" s="303"/>
      <c r="BH31" s="303"/>
      <c r="BI31" s="303"/>
      <c r="BJ31" s="303" t="s">
        <v>88</v>
      </c>
      <c r="BK31" s="303"/>
      <c r="BL31" s="303" t="s">
        <v>88</v>
      </c>
      <c r="BM31" s="303"/>
      <c r="BN31" s="303" t="s">
        <v>88</v>
      </c>
      <c r="BO31" s="303"/>
      <c r="BP31" s="303" t="s">
        <v>88</v>
      </c>
      <c r="BQ31" s="303"/>
      <c r="BR31" s="303" t="s">
        <v>88</v>
      </c>
      <c r="BS31" s="303"/>
      <c r="BT31" s="303"/>
      <c r="BU31" s="303"/>
      <c r="BV31" s="303" t="s">
        <v>88</v>
      </c>
      <c r="BW31" s="303"/>
      <c r="BX31" s="303"/>
      <c r="BY31" s="303"/>
      <c r="BZ31" s="304"/>
      <c r="CA31" s="304"/>
      <c r="CB31" s="303" t="s">
        <v>88</v>
      </c>
      <c r="CC31" s="303"/>
      <c r="CD31" s="303" t="s">
        <v>88</v>
      </c>
      <c r="CE31" s="303"/>
      <c r="CF31" s="303" t="s">
        <v>88</v>
      </c>
      <c r="CG31" s="303"/>
      <c r="CH31" s="21"/>
      <c r="CI31" s="21"/>
      <c r="CJ31" s="21"/>
      <c r="CK31" s="21"/>
      <c r="CL31" s="21"/>
      <c r="CM31" s="21"/>
    </row>
    <row r="32" spans="1:91" ht="26.25" customHeight="1">
      <c r="A32" s="295"/>
      <c r="B32" s="296"/>
      <c r="C32" s="297"/>
      <c r="D32" s="54" t="s">
        <v>206</v>
      </c>
      <c r="E32" s="298" t="s">
        <v>205</v>
      </c>
      <c r="F32" s="299"/>
      <c r="G32" s="299"/>
      <c r="H32" s="299"/>
      <c r="I32" s="299"/>
      <c r="J32" s="299"/>
      <c r="K32" s="300"/>
      <c r="L32" s="303" t="s">
        <v>88</v>
      </c>
      <c r="M32" s="303"/>
      <c r="N32" s="303" t="s">
        <v>88</v>
      </c>
      <c r="O32" s="303"/>
      <c r="P32" s="303" t="s">
        <v>88</v>
      </c>
      <c r="Q32" s="303"/>
      <c r="R32" s="303" t="s">
        <v>88</v>
      </c>
      <c r="S32" s="303"/>
      <c r="T32" s="303" t="s">
        <v>88</v>
      </c>
      <c r="U32" s="303"/>
      <c r="V32" s="303" t="s">
        <v>88</v>
      </c>
      <c r="W32" s="303"/>
      <c r="X32" s="303" t="s">
        <v>88</v>
      </c>
      <c r="Y32" s="303"/>
      <c r="Z32" s="303" t="s">
        <v>88</v>
      </c>
      <c r="AA32" s="303"/>
      <c r="AB32" s="303"/>
      <c r="AC32" s="303"/>
      <c r="AD32" s="303" t="s">
        <v>88</v>
      </c>
      <c r="AE32" s="303"/>
      <c r="AF32" s="303" t="s">
        <v>88</v>
      </c>
      <c r="AG32" s="303"/>
      <c r="AH32" s="303" t="s">
        <v>88</v>
      </c>
      <c r="AI32" s="303"/>
      <c r="AJ32" s="303" t="s">
        <v>88</v>
      </c>
      <c r="AK32" s="303"/>
      <c r="AL32" s="303" t="s">
        <v>88</v>
      </c>
      <c r="AM32" s="303"/>
      <c r="AN32" s="303" t="s">
        <v>88</v>
      </c>
      <c r="AO32" s="303"/>
      <c r="AP32" s="303" t="s">
        <v>88</v>
      </c>
      <c r="AQ32" s="303"/>
      <c r="AR32" s="303"/>
      <c r="AS32" s="303"/>
      <c r="AT32" s="305"/>
      <c r="AU32" s="306"/>
      <c r="AV32" s="303" t="s">
        <v>88</v>
      </c>
      <c r="AW32" s="303"/>
      <c r="AX32" s="303" t="s">
        <v>88</v>
      </c>
      <c r="AY32" s="303"/>
      <c r="AZ32" s="303" t="s">
        <v>88</v>
      </c>
      <c r="BA32" s="303"/>
      <c r="BB32" s="303" t="s">
        <v>88</v>
      </c>
      <c r="BC32" s="303"/>
      <c r="BD32" s="303" t="s">
        <v>88</v>
      </c>
      <c r="BE32" s="303"/>
      <c r="BF32" s="303" t="s">
        <v>88</v>
      </c>
      <c r="BG32" s="303"/>
      <c r="BH32" s="303"/>
      <c r="BI32" s="303"/>
      <c r="BJ32" s="303" t="s">
        <v>88</v>
      </c>
      <c r="BK32" s="303"/>
      <c r="BL32" s="303" t="s">
        <v>88</v>
      </c>
      <c r="BM32" s="303"/>
      <c r="BN32" s="303" t="s">
        <v>88</v>
      </c>
      <c r="BO32" s="303"/>
      <c r="BP32" s="303" t="s">
        <v>88</v>
      </c>
      <c r="BQ32" s="303"/>
      <c r="BR32" s="303" t="s">
        <v>88</v>
      </c>
      <c r="BS32" s="303"/>
      <c r="BT32" s="303"/>
      <c r="BU32" s="303"/>
      <c r="BV32" s="303" t="s">
        <v>88</v>
      </c>
      <c r="BW32" s="303"/>
      <c r="BX32" s="303"/>
      <c r="BY32" s="303"/>
      <c r="BZ32" s="304"/>
      <c r="CA32" s="304"/>
      <c r="CB32" s="303" t="s">
        <v>88</v>
      </c>
      <c r="CC32" s="303"/>
      <c r="CD32" s="303" t="s">
        <v>88</v>
      </c>
      <c r="CE32" s="303"/>
      <c r="CF32" s="303" t="s">
        <v>88</v>
      </c>
      <c r="CG32" s="303"/>
      <c r="CH32" s="21"/>
      <c r="CI32" s="21"/>
      <c r="CJ32" s="21"/>
      <c r="CK32" s="21"/>
      <c r="CL32" s="21"/>
      <c r="CM32" s="21"/>
    </row>
    <row r="33" spans="1:85" ht="26.25" customHeight="1">
      <c r="A33" s="292" t="s">
        <v>25</v>
      </c>
      <c r="B33" s="293"/>
      <c r="C33" s="294"/>
      <c r="D33" s="53" t="s">
        <v>60</v>
      </c>
      <c r="E33" s="298" t="s">
        <v>205</v>
      </c>
      <c r="F33" s="299"/>
      <c r="G33" s="299"/>
      <c r="H33" s="299"/>
      <c r="I33" s="299"/>
      <c r="J33" s="299"/>
      <c r="K33" s="300"/>
      <c r="L33" s="303" t="s">
        <v>88</v>
      </c>
      <c r="M33" s="303"/>
      <c r="N33" s="303" t="s">
        <v>88</v>
      </c>
      <c r="O33" s="303"/>
      <c r="P33" s="303" t="s">
        <v>88</v>
      </c>
      <c r="Q33" s="303"/>
      <c r="R33" s="303" t="s">
        <v>88</v>
      </c>
      <c r="S33" s="303"/>
      <c r="T33" s="303" t="s">
        <v>88</v>
      </c>
      <c r="U33" s="303"/>
      <c r="V33" s="303" t="s">
        <v>88</v>
      </c>
      <c r="W33" s="303"/>
      <c r="X33" s="303" t="s">
        <v>88</v>
      </c>
      <c r="Y33" s="303"/>
      <c r="Z33" s="303" t="s">
        <v>88</v>
      </c>
      <c r="AA33" s="303"/>
      <c r="AB33" s="303"/>
      <c r="AC33" s="303"/>
      <c r="AD33" s="303" t="s">
        <v>88</v>
      </c>
      <c r="AE33" s="303"/>
      <c r="AF33" s="303" t="s">
        <v>88</v>
      </c>
      <c r="AG33" s="303"/>
      <c r="AH33" s="303" t="s">
        <v>88</v>
      </c>
      <c r="AI33" s="303"/>
      <c r="AJ33" s="303" t="s">
        <v>88</v>
      </c>
      <c r="AK33" s="303"/>
      <c r="AL33" s="303" t="s">
        <v>88</v>
      </c>
      <c r="AM33" s="303"/>
      <c r="AN33" s="303" t="s">
        <v>88</v>
      </c>
      <c r="AO33" s="303"/>
      <c r="AP33" s="303" t="s">
        <v>88</v>
      </c>
      <c r="AQ33" s="303"/>
      <c r="AR33" s="303"/>
      <c r="AS33" s="303"/>
      <c r="AT33" s="305"/>
      <c r="AU33" s="306"/>
      <c r="AV33" s="303" t="s">
        <v>88</v>
      </c>
      <c r="AW33" s="303"/>
      <c r="AX33" s="303" t="s">
        <v>88</v>
      </c>
      <c r="AY33" s="303"/>
      <c r="AZ33" s="303" t="s">
        <v>88</v>
      </c>
      <c r="BA33" s="303"/>
      <c r="BB33" s="303" t="s">
        <v>88</v>
      </c>
      <c r="BC33" s="303"/>
      <c r="BD33" s="303" t="s">
        <v>88</v>
      </c>
      <c r="BE33" s="303"/>
      <c r="BF33" s="303" t="s">
        <v>88</v>
      </c>
      <c r="BG33" s="303"/>
      <c r="BH33" s="303"/>
      <c r="BI33" s="303"/>
      <c r="BJ33" s="303" t="s">
        <v>88</v>
      </c>
      <c r="BK33" s="303"/>
      <c r="BL33" s="303" t="s">
        <v>88</v>
      </c>
      <c r="BM33" s="303"/>
      <c r="BN33" s="303" t="s">
        <v>88</v>
      </c>
      <c r="BO33" s="303"/>
      <c r="BP33" s="303" t="s">
        <v>88</v>
      </c>
      <c r="BQ33" s="303"/>
      <c r="BR33" s="303" t="s">
        <v>88</v>
      </c>
      <c r="BS33" s="303"/>
      <c r="BT33" s="303"/>
      <c r="BU33" s="303"/>
      <c r="BV33" s="303" t="s">
        <v>88</v>
      </c>
      <c r="BW33" s="303"/>
      <c r="BX33" s="303"/>
      <c r="BY33" s="303"/>
      <c r="BZ33" s="304"/>
      <c r="CA33" s="304"/>
      <c r="CB33" s="303" t="s">
        <v>88</v>
      </c>
      <c r="CC33" s="303"/>
      <c r="CD33" s="303" t="s">
        <v>88</v>
      </c>
      <c r="CE33" s="303"/>
      <c r="CF33" s="303" t="s">
        <v>88</v>
      </c>
      <c r="CG33" s="303"/>
    </row>
    <row r="34" spans="1:85" ht="26.25" customHeight="1">
      <c r="A34" s="295"/>
      <c r="B34" s="296"/>
      <c r="C34" s="297"/>
      <c r="D34" s="54" t="s">
        <v>206</v>
      </c>
      <c r="E34" s="298" t="s">
        <v>205</v>
      </c>
      <c r="F34" s="299"/>
      <c r="G34" s="299"/>
      <c r="H34" s="299"/>
      <c r="I34" s="299"/>
      <c r="J34" s="299"/>
      <c r="K34" s="300"/>
      <c r="L34" s="303" t="s">
        <v>88</v>
      </c>
      <c r="M34" s="303"/>
      <c r="N34" s="303" t="s">
        <v>88</v>
      </c>
      <c r="O34" s="303"/>
      <c r="P34" s="303" t="s">
        <v>88</v>
      </c>
      <c r="Q34" s="303"/>
      <c r="R34" s="303" t="s">
        <v>88</v>
      </c>
      <c r="S34" s="303"/>
      <c r="T34" s="303" t="s">
        <v>88</v>
      </c>
      <c r="U34" s="303"/>
      <c r="V34" s="303" t="s">
        <v>88</v>
      </c>
      <c r="W34" s="303"/>
      <c r="X34" s="303" t="s">
        <v>88</v>
      </c>
      <c r="Y34" s="303"/>
      <c r="Z34" s="303" t="s">
        <v>88</v>
      </c>
      <c r="AA34" s="303"/>
      <c r="AB34" s="303"/>
      <c r="AC34" s="303"/>
      <c r="AD34" s="303" t="s">
        <v>88</v>
      </c>
      <c r="AE34" s="303"/>
      <c r="AF34" s="303" t="s">
        <v>88</v>
      </c>
      <c r="AG34" s="303"/>
      <c r="AH34" s="303" t="s">
        <v>88</v>
      </c>
      <c r="AI34" s="303"/>
      <c r="AJ34" s="303" t="s">
        <v>88</v>
      </c>
      <c r="AK34" s="303"/>
      <c r="AL34" s="303" t="s">
        <v>88</v>
      </c>
      <c r="AM34" s="303"/>
      <c r="AN34" s="303" t="s">
        <v>88</v>
      </c>
      <c r="AO34" s="303"/>
      <c r="AP34" s="303" t="s">
        <v>88</v>
      </c>
      <c r="AQ34" s="303"/>
      <c r="AR34" s="303"/>
      <c r="AS34" s="303"/>
      <c r="AT34" s="305"/>
      <c r="AU34" s="306"/>
      <c r="AV34" s="303" t="s">
        <v>88</v>
      </c>
      <c r="AW34" s="303"/>
      <c r="AX34" s="303" t="s">
        <v>88</v>
      </c>
      <c r="AY34" s="303"/>
      <c r="AZ34" s="303" t="s">
        <v>88</v>
      </c>
      <c r="BA34" s="303"/>
      <c r="BB34" s="303" t="s">
        <v>88</v>
      </c>
      <c r="BC34" s="303"/>
      <c r="BD34" s="303" t="s">
        <v>88</v>
      </c>
      <c r="BE34" s="303"/>
      <c r="BF34" s="303" t="s">
        <v>88</v>
      </c>
      <c r="BG34" s="303"/>
      <c r="BH34" s="303"/>
      <c r="BI34" s="303"/>
      <c r="BJ34" s="303" t="s">
        <v>88</v>
      </c>
      <c r="BK34" s="303"/>
      <c r="BL34" s="303" t="s">
        <v>88</v>
      </c>
      <c r="BM34" s="303"/>
      <c r="BN34" s="303" t="s">
        <v>88</v>
      </c>
      <c r="BO34" s="303"/>
      <c r="BP34" s="303" t="s">
        <v>88</v>
      </c>
      <c r="BQ34" s="303"/>
      <c r="BR34" s="303" t="s">
        <v>88</v>
      </c>
      <c r="BS34" s="303"/>
      <c r="BT34" s="303"/>
      <c r="BU34" s="303"/>
      <c r="BV34" s="303" t="s">
        <v>88</v>
      </c>
      <c r="BW34" s="303"/>
      <c r="BX34" s="303"/>
      <c r="BY34" s="303"/>
      <c r="BZ34" s="304"/>
      <c r="CA34" s="304"/>
      <c r="CB34" s="303" t="s">
        <v>88</v>
      </c>
      <c r="CC34" s="303"/>
      <c r="CD34" s="303" t="s">
        <v>88</v>
      </c>
      <c r="CE34" s="303"/>
      <c r="CF34" s="303" t="s">
        <v>88</v>
      </c>
      <c r="CG34" s="303"/>
    </row>
    <row r="35" spans="1:85" ht="26.25" customHeight="1">
      <c r="A35" s="292" t="s">
        <v>26</v>
      </c>
      <c r="B35" s="293"/>
      <c r="C35" s="294"/>
      <c r="D35" s="53" t="s">
        <v>60</v>
      </c>
      <c r="E35" s="298" t="s">
        <v>205</v>
      </c>
      <c r="F35" s="299"/>
      <c r="G35" s="299"/>
      <c r="H35" s="299"/>
      <c r="I35" s="299"/>
      <c r="J35" s="299"/>
      <c r="K35" s="300"/>
      <c r="L35" s="303" t="s">
        <v>88</v>
      </c>
      <c r="M35" s="303"/>
      <c r="N35" s="303" t="s">
        <v>88</v>
      </c>
      <c r="O35" s="303"/>
      <c r="P35" s="303" t="s">
        <v>88</v>
      </c>
      <c r="Q35" s="303"/>
      <c r="R35" s="303" t="s">
        <v>88</v>
      </c>
      <c r="S35" s="303"/>
      <c r="T35" s="303" t="s">
        <v>88</v>
      </c>
      <c r="U35" s="303"/>
      <c r="V35" s="303" t="s">
        <v>88</v>
      </c>
      <c r="W35" s="303"/>
      <c r="X35" s="303" t="s">
        <v>88</v>
      </c>
      <c r="Y35" s="303"/>
      <c r="Z35" s="303" t="s">
        <v>88</v>
      </c>
      <c r="AA35" s="303"/>
      <c r="AB35" s="303"/>
      <c r="AC35" s="303"/>
      <c r="AD35" s="303" t="s">
        <v>88</v>
      </c>
      <c r="AE35" s="303"/>
      <c r="AF35" s="303" t="s">
        <v>88</v>
      </c>
      <c r="AG35" s="303"/>
      <c r="AH35" s="303" t="s">
        <v>88</v>
      </c>
      <c r="AI35" s="303"/>
      <c r="AJ35" s="303" t="s">
        <v>88</v>
      </c>
      <c r="AK35" s="303"/>
      <c r="AL35" s="303" t="s">
        <v>88</v>
      </c>
      <c r="AM35" s="303"/>
      <c r="AN35" s="303" t="s">
        <v>88</v>
      </c>
      <c r="AO35" s="303"/>
      <c r="AP35" s="303" t="s">
        <v>88</v>
      </c>
      <c r="AQ35" s="303"/>
      <c r="AR35" s="303"/>
      <c r="AS35" s="303"/>
      <c r="AT35" s="305"/>
      <c r="AU35" s="306"/>
      <c r="AV35" s="303" t="s">
        <v>88</v>
      </c>
      <c r="AW35" s="303"/>
      <c r="AX35" s="303" t="s">
        <v>88</v>
      </c>
      <c r="AY35" s="303"/>
      <c r="AZ35" s="303" t="s">
        <v>88</v>
      </c>
      <c r="BA35" s="303"/>
      <c r="BB35" s="303" t="s">
        <v>88</v>
      </c>
      <c r="BC35" s="303"/>
      <c r="BD35" s="303" t="s">
        <v>88</v>
      </c>
      <c r="BE35" s="303"/>
      <c r="BF35" s="303" t="s">
        <v>88</v>
      </c>
      <c r="BG35" s="303"/>
      <c r="BH35" s="307"/>
      <c r="BI35" s="308"/>
      <c r="BJ35" s="303" t="s">
        <v>88</v>
      </c>
      <c r="BK35" s="303"/>
      <c r="BL35" s="303" t="s">
        <v>88</v>
      </c>
      <c r="BM35" s="303"/>
      <c r="BN35" s="303" t="s">
        <v>88</v>
      </c>
      <c r="BO35" s="303"/>
      <c r="BP35" s="303" t="s">
        <v>88</v>
      </c>
      <c r="BQ35" s="303"/>
      <c r="BR35" s="303" t="s">
        <v>88</v>
      </c>
      <c r="BS35" s="303"/>
      <c r="BT35" s="307"/>
      <c r="BU35" s="308"/>
      <c r="BV35" s="303" t="s">
        <v>88</v>
      </c>
      <c r="BW35" s="303"/>
      <c r="BX35" s="307"/>
      <c r="BY35" s="308"/>
      <c r="BZ35" s="305"/>
      <c r="CA35" s="306"/>
      <c r="CB35" s="303" t="s">
        <v>88</v>
      </c>
      <c r="CC35" s="303"/>
      <c r="CD35" s="303" t="s">
        <v>88</v>
      </c>
      <c r="CE35" s="303"/>
      <c r="CF35" s="303" t="s">
        <v>88</v>
      </c>
      <c r="CG35" s="303"/>
    </row>
    <row r="36" spans="1:85" ht="26.25" customHeight="1">
      <c r="A36" s="295"/>
      <c r="B36" s="296"/>
      <c r="C36" s="297"/>
      <c r="D36" s="54" t="s">
        <v>206</v>
      </c>
      <c r="E36" s="298" t="s">
        <v>205</v>
      </c>
      <c r="F36" s="299"/>
      <c r="G36" s="299"/>
      <c r="H36" s="299"/>
      <c r="I36" s="299"/>
      <c r="J36" s="299"/>
      <c r="K36" s="300"/>
      <c r="L36" s="303" t="s">
        <v>88</v>
      </c>
      <c r="M36" s="303"/>
      <c r="N36" s="303" t="s">
        <v>88</v>
      </c>
      <c r="O36" s="303"/>
      <c r="P36" s="303" t="s">
        <v>88</v>
      </c>
      <c r="Q36" s="303"/>
      <c r="R36" s="303" t="s">
        <v>88</v>
      </c>
      <c r="S36" s="303"/>
      <c r="T36" s="303" t="s">
        <v>88</v>
      </c>
      <c r="U36" s="303"/>
      <c r="V36" s="303" t="s">
        <v>88</v>
      </c>
      <c r="W36" s="303"/>
      <c r="X36" s="303" t="s">
        <v>88</v>
      </c>
      <c r="Y36" s="303"/>
      <c r="Z36" s="303" t="s">
        <v>88</v>
      </c>
      <c r="AA36" s="303"/>
      <c r="AB36" s="303"/>
      <c r="AC36" s="303"/>
      <c r="AD36" s="303" t="s">
        <v>88</v>
      </c>
      <c r="AE36" s="303"/>
      <c r="AF36" s="303" t="s">
        <v>88</v>
      </c>
      <c r="AG36" s="303"/>
      <c r="AH36" s="303" t="s">
        <v>88</v>
      </c>
      <c r="AI36" s="303"/>
      <c r="AJ36" s="303" t="s">
        <v>88</v>
      </c>
      <c r="AK36" s="303"/>
      <c r="AL36" s="303" t="s">
        <v>88</v>
      </c>
      <c r="AM36" s="303"/>
      <c r="AN36" s="303" t="s">
        <v>88</v>
      </c>
      <c r="AO36" s="303"/>
      <c r="AP36" s="303" t="s">
        <v>88</v>
      </c>
      <c r="AQ36" s="303"/>
      <c r="AR36" s="303"/>
      <c r="AS36" s="303"/>
      <c r="AT36" s="305"/>
      <c r="AU36" s="306"/>
      <c r="AV36" s="303" t="s">
        <v>88</v>
      </c>
      <c r="AW36" s="303"/>
      <c r="AX36" s="303" t="s">
        <v>88</v>
      </c>
      <c r="AY36" s="303"/>
      <c r="AZ36" s="303" t="s">
        <v>88</v>
      </c>
      <c r="BA36" s="303"/>
      <c r="BB36" s="303" t="s">
        <v>88</v>
      </c>
      <c r="BC36" s="303"/>
      <c r="BD36" s="303" t="s">
        <v>88</v>
      </c>
      <c r="BE36" s="303"/>
      <c r="BF36" s="303" t="s">
        <v>88</v>
      </c>
      <c r="BG36" s="303"/>
      <c r="BH36" s="303"/>
      <c r="BI36" s="303"/>
      <c r="BJ36" s="303" t="s">
        <v>88</v>
      </c>
      <c r="BK36" s="303"/>
      <c r="BL36" s="303" t="s">
        <v>88</v>
      </c>
      <c r="BM36" s="303"/>
      <c r="BN36" s="303" t="s">
        <v>88</v>
      </c>
      <c r="BO36" s="303"/>
      <c r="BP36" s="303" t="s">
        <v>88</v>
      </c>
      <c r="BQ36" s="303"/>
      <c r="BR36" s="303" t="s">
        <v>88</v>
      </c>
      <c r="BS36" s="303"/>
      <c r="BT36" s="303"/>
      <c r="BU36" s="303"/>
      <c r="BV36" s="303" t="s">
        <v>88</v>
      </c>
      <c r="BW36" s="303"/>
      <c r="BX36" s="303"/>
      <c r="BY36" s="303"/>
      <c r="BZ36" s="304"/>
      <c r="CA36" s="304"/>
      <c r="CB36" s="303" t="s">
        <v>88</v>
      </c>
      <c r="CC36" s="303"/>
      <c r="CD36" s="303" t="s">
        <v>88</v>
      </c>
      <c r="CE36" s="303"/>
      <c r="CF36" s="303" t="s">
        <v>88</v>
      </c>
      <c r="CG36" s="303"/>
    </row>
    <row r="37" spans="1:85" ht="26.25" customHeight="1">
      <c r="A37" s="292" t="s">
        <v>27</v>
      </c>
      <c r="B37" s="293"/>
      <c r="C37" s="294"/>
      <c r="D37" s="53" t="s">
        <v>60</v>
      </c>
      <c r="E37" s="298" t="s">
        <v>205</v>
      </c>
      <c r="F37" s="299"/>
      <c r="G37" s="299"/>
      <c r="H37" s="299"/>
      <c r="I37" s="299"/>
      <c r="J37" s="299"/>
      <c r="K37" s="300"/>
      <c r="L37" s="303" t="s">
        <v>88</v>
      </c>
      <c r="M37" s="303"/>
      <c r="N37" s="303" t="s">
        <v>88</v>
      </c>
      <c r="O37" s="303"/>
      <c r="P37" s="303" t="s">
        <v>88</v>
      </c>
      <c r="Q37" s="303"/>
      <c r="R37" s="303" t="s">
        <v>88</v>
      </c>
      <c r="S37" s="303"/>
      <c r="T37" s="303" t="s">
        <v>88</v>
      </c>
      <c r="U37" s="303"/>
      <c r="V37" s="303" t="s">
        <v>88</v>
      </c>
      <c r="W37" s="303"/>
      <c r="X37" s="303" t="s">
        <v>88</v>
      </c>
      <c r="Y37" s="303"/>
      <c r="Z37" s="303" t="s">
        <v>88</v>
      </c>
      <c r="AA37" s="303"/>
      <c r="AB37" s="303"/>
      <c r="AC37" s="303"/>
      <c r="AD37" s="303" t="s">
        <v>88</v>
      </c>
      <c r="AE37" s="303"/>
      <c r="AF37" s="303" t="s">
        <v>88</v>
      </c>
      <c r="AG37" s="303"/>
      <c r="AH37" s="303" t="s">
        <v>88</v>
      </c>
      <c r="AI37" s="303"/>
      <c r="AJ37" s="303" t="s">
        <v>88</v>
      </c>
      <c r="AK37" s="303"/>
      <c r="AL37" s="303" t="s">
        <v>88</v>
      </c>
      <c r="AM37" s="303"/>
      <c r="AN37" s="303" t="s">
        <v>88</v>
      </c>
      <c r="AO37" s="303"/>
      <c r="AP37" s="303" t="s">
        <v>88</v>
      </c>
      <c r="AQ37" s="303"/>
      <c r="AR37" s="303"/>
      <c r="AS37" s="303"/>
      <c r="AT37" s="305"/>
      <c r="AU37" s="306"/>
      <c r="AV37" s="303" t="s">
        <v>88</v>
      </c>
      <c r="AW37" s="303"/>
      <c r="AX37" s="303" t="s">
        <v>88</v>
      </c>
      <c r="AY37" s="303"/>
      <c r="AZ37" s="303" t="s">
        <v>88</v>
      </c>
      <c r="BA37" s="303"/>
      <c r="BB37" s="303" t="s">
        <v>88</v>
      </c>
      <c r="BC37" s="303"/>
      <c r="BD37" s="303" t="s">
        <v>88</v>
      </c>
      <c r="BE37" s="303"/>
      <c r="BF37" s="303" t="s">
        <v>88</v>
      </c>
      <c r="BG37" s="303"/>
      <c r="BH37" s="303"/>
      <c r="BI37" s="303"/>
      <c r="BJ37" s="303" t="s">
        <v>88</v>
      </c>
      <c r="BK37" s="303"/>
      <c r="BL37" s="303" t="s">
        <v>88</v>
      </c>
      <c r="BM37" s="303"/>
      <c r="BN37" s="303" t="s">
        <v>88</v>
      </c>
      <c r="BO37" s="303"/>
      <c r="BP37" s="303" t="s">
        <v>88</v>
      </c>
      <c r="BQ37" s="303"/>
      <c r="BR37" s="303" t="s">
        <v>88</v>
      </c>
      <c r="BS37" s="303"/>
      <c r="BT37" s="303"/>
      <c r="BU37" s="303"/>
      <c r="BV37" s="303" t="s">
        <v>88</v>
      </c>
      <c r="BW37" s="303"/>
      <c r="BX37" s="303"/>
      <c r="BY37" s="303"/>
      <c r="BZ37" s="304"/>
      <c r="CA37" s="304"/>
      <c r="CB37" s="303" t="s">
        <v>88</v>
      </c>
      <c r="CC37" s="303"/>
      <c r="CD37" s="303" t="s">
        <v>88</v>
      </c>
      <c r="CE37" s="303"/>
      <c r="CF37" s="303" t="s">
        <v>88</v>
      </c>
      <c r="CG37" s="303"/>
    </row>
    <row r="38" spans="1:85" ht="26.25" customHeight="1">
      <c r="A38" s="295"/>
      <c r="B38" s="296"/>
      <c r="C38" s="297"/>
      <c r="D38" s="54" t="s">
        <v>206</v>
      </c>
      <c r="E38" s="298" t="s">
        <v>205</v>
      </c>
      <c r="F38" s="299"/>
      <c r="G38" s="299"/>
      <c r="H38" s="299"/>
      <c r="I38" s="299"/>
      <c r="J38" s="299"/>
      <c r="K38" s="300"/>
      <c r="L38" s="303" t="s">
        <v>88</v>
      </c>
      <c r="M38" s="303"/>
      <c r="N38" s="303" t="s">
        <v>88</v>
      </c>
      <c r="O38" s="303"/>
      <c r="P38" s="303" t="s">
        <v>88</v>
      </c>
      <c r="Q38" s="303"/>
      <c r="R38" s="303" t="s">
        <v>88</v>
      </c>
      <c r="S38" s="303"/>
      <c r="T38" s="303" t="s">
        <v>88</v>
      </c>
      <c r="U38" s="303"/>
      <c r="V38" s="303" t="s">
        <v>88</v>
      </c>
      <c r="W38" s="303"/>
      <c r="X38" s="303" t="s">
        <v>88</v>
      </c>
      <c r="Y38" s="303"/>
      <c r="Z38" s="303" t="s">
        <v>88</v>
      </c>
      <c r="AA38" s="303"/>
      <c r="AB38" s="303"/>
      <c r="AC38" s="303"/>
      <c r="AD38" s="303" t="s">
        <v>88</v>
      </c>
      <c r="AE38" s="303"/>
      <c r="AF38" s="303" t="s">
        <v>88</v>
      </c>
      <c r="AG38" s="303"/>
      <c r="AH38" s="303" t="s">
        <v>88</v>
      </c>
      <c r="AI38" s="303"/>
      <c r="AJ38" s="303" t="s">
        <v>88</v>
      </c>
      <c r="AK38" s="303"/>
      <c r="AL38" s="303" t="s">
        <v>88</v>
      </c>
      <c r="AM38" s="303"/>
      <c r="AN38" s="303" t="s">
        <v>88</v>
      </c>
      <c r="AO38" s="303"/>
      <c r="AP38" s="303" t="s">
        <v>88</v>
      </c>
      <c r="AQ38" s="303"/>
      <c r="AR38" s="303"/>
      <c r="AS38" s="303"/>
      <c r="AT38" s="305"/>
      <c r="AU38" s="306"/>
      <c r="AV38" s="303" t="s">
        <v>88</v>
      </c>
      <c r="AW38" s="303"/>
      <c r="AX38" s="303" t="s">
        <v>88</v>
      </c>
      <c r="AY38" s="303"/>
      <c r="AZ38" s="303" t="s">
        <v>88</v>
      </c>
      <c r="BA38" s="303"/>
      <c r="BB38" s="303" t="s">
        <v>88</v>
      </c>
      <c r="BC38" s="303"/>
      <c r="BD38" s="303" t="s">
        <v>88</v>
      </c>
      <c r="BE38" s="303"/>
      <c r="BF38" s="303" t="s">
        <v>88</v>
      </c>
      <c r="BG38" s="303"/>
      <c r="BH38" s="303"/>
      <c r="BI38" s="303"/>
      <c r="BJ38" s="303" t="s">
        <v>88</v>
      </c>
      <c r="BK38" s="303"/>
      <c r="BL38" s="303" t="s">
        <v>88</v>
      </c>
      <c r="BM38" s="303"/>
      <c r="BN38" s="303" t="s">
        <v>88</v>
      </c>
      <c r="BO38" s="303"/>
      <c r="BP38" s="303" t="s">
        <v>88</v>
      </c>
      <c r="BQ38" s="303"/>
      <c r="BR38" s="303" t="s">
        <v>88</v>
      </c>
      <c r="BS38" s="303"/>
      <c r="BT38" s="303"/>
      <c r="BU38" s="303"/>
      <c r="BV38" s="303" t="s">
        <v>88</v>
      </c>
      <c r="BW38" s="303"/>
      <c r="BX38" s="303"/>
      <c r="BY38" s="303"/>
      <c r="BZ38" s="304"/>
      <c r="CA38" s="304"/>
      <c r="CB38" s="303" t="s">
        <v>88</v>
      </c>
      <c r="CC38" s="303"/>
      <c r="CD38" s="303" t="s">
        <v>88</v>
      </c>
      <c r="CE38" s="303"/>
      <c r="CF38" s="303" t="s">
        <v>88</v>
      </c>
      <c r="CG38" s="303"/>
    </row>
    <row r="39" spans="1:85" ht="27" customHeight="1">
      <c r="A39" s="292" t="s">
        <v>28</v>
      </c>
      <c r="B39" s="293"/>
      <c r="C39" s="294"/>
      <c r="D39" s="53" t="s">
        <v>60</v>
      </c>
      <c r="E39" s="298" t="s">
        <v>205</v>
      </c>
      <c r="F39" s="299"/>
      <c r="G39" s="299"/>
      <c r="H39" s="299"/>
      <c r="I39" s="299"/>
      <c r="J39" s="299"/>
      <c r="K39" s="300"/>
      <c r="L39" s="303" t="s">
        <v>88</v>
      </c>
      <c r="M39" s="303"/>
      <c r="N39" s="303" t="s">
        <v>88</v>
      </c>
      <c r="O39" s="303"/>
      <c r="P39" s="303" t="s">
        <v>88</v>
      </c>
      <c r="Q39" s="303"/>
      <c r="R39" s="303" t="s">
        <v>88</v>
      </c>
      <c r="S39" s="303"/>
      <c r="T39" s="303" t="s">
        <v>88</v>
      </c>
      <c r="U39" s="303"/>
      <c r="V39" s="303" t="s">
        <v>88</v>
      </c>
      <c r="W39" s="303"/>
      <c r="X39" s="303" t="s">
        <v>88</v>
      </c>
      <c r="Y39" s="303"/>
      <c r="Z39" s="303" t="s">
        <v>88</v>
      </c>
      <c r="AA39" s="303"/>
      <c r="AB39" s="303"/>
      <c r="AC39" s="303"/>
      <c r="AD39" s="303" t="s">
        <v>88</v>
      </c>
      <c r="AE39" s="303"/>
      <c r="AF39" s="303" t="s">
        <v>88</v>
      </c>
      <c r="AG39" s="303"/>
      <c r="AH39" s="303" t="s">
        <v>88</v>
      </c>
      <c r="AI39" s="303"/>
      <c r="AJ39" s="303" t="s">
        <v>88</v>
      </c>
      <c r="AK39" s="303"/>
      <c r="AL39" s="303" t="s">
        <v>88</v>
      </c>
      <c r="AM39" s="303"/>
      <c r="AN39" s="303" t="s">
        <v>88</v>
      </c>
      <c r="AO39" s="303"/>
      <c r="AP39" s="303" t="s">
        <v>88</v>
      </c>
      <c r="AQ39" s="303"/>
      <c r="AR39" s="303"/>
      <c r="AS39" s="303"/>
      <c r="AT39" s="304"/>
      <c r="AU39" s="304"/>
      <c r="AV39" s="303" t="s">
        <v>88</v>
      </c>
      <c r="AW39" s="303"/>
      <c r="AX39" s="303" t="s">
        <v>88</v>
      </c>
      <c r="AY39" s="303"/>
      <c r="AZ39" s="303" t="s">
        <v>88</v>
      </c>
      <c r="BA39" s="303"/>
      <c r="BB39" s="303" t="s">
        <v>88</v>
      </c>
      <c r="BC39" s="303"/>
      <c r="BD39" s="303" t="s">
        <v>88</v>
      </c>
      <c r="BE39" s="303"/>
      <c r="BF39" s="303" t="s">
        <v>88</v>
      </c>
      <c r="BG39" s="303"/>
      <c r="BH39" s="303"/>
      <c r="BI39" s="303"/>
      <c r="BJ39" s="303" t="s">
        <v>88</v>
      </c>
      <c r="BK39" s="303"/>
      <c r="BL39" s="303" t="s">
        <v>88</v>
      </c>
      <c r="BM39" s="303"/>
      <c r="BN39" s="303" t="s">
        <v>88</v>
      </c>
      <c r="BO39" s="303"/>
      <c r="BP39" s="303" t="s">
        <v>88</v>
      </c>
      <c r="BQ39" s="303"/>
      <c r="BR39" s="303" t="s">
        <v>88</v>
      </c>
      <c r="BS39" s="303"/>
      <c r="BT39" s="303"/>
      <c r="BU39" s="303"/>
      <c r="BV39" s="303" t="s">
        <v>88</v>
      </c>
      <c r="BW39" s="303"/>
      <c r="BX39" s="303"/>
      <c r="BY39" s="303"/>
      <c r="BZ39" s="304"/>
      <c r="CA39" s="304"/>
      <c r="CB39" s="303" t="s">
        <v>88</v>
      </c>
      <c r="CC39" s="303"/>
      <c r="CD39" s="303" t="s">
        <v>88</v>
      </c>
      <c r="CE39" s="303"/>
      <c r="CF39" s="303" t="s">
        <v>88</v>
      </c>
      <c r="CG39" s="303"/>
    </row>
    <row r="40" spans="1:85" ht="27" customHeight="1">
      <c r="A40" s="295"/>
      <c r="B40" s="296"/>
      <c r="C40" s="297"/>
      <c r="D40" s="54" t="s">
        <v>206</v>
      </c>
      <c r="E40" s="298" t="s">
        <v>205</v>
      </c>
      <c r="F40" s="299"/>
      <c r="G40" s="299"/>
      <c r="H40" s="299"/>
      <c r="I40" s="299"/>
      <c r="J40" s="299"/>
      <c r="K40" s="300"/>
      <c r="L40" s="303" t="s">
        <v>88</v>
      </c>
      <c r="M40" s="303"/>
      <c r="N40" s="303" t="s">
        <v>88</v>
      </c>
      <c r="O40" s="303"/>
      <c r="P40" s="303" t="s">
        <v>88</v>
      </c>
      <c r="Q40" s="303"/>
      <c r="R40" s="303" t="s">
        <v>88</v>
      </c>
      <c r="S40" s="303"/>
      <c r="T40" s="303" t="s">
        <v>88</v>
      </c>
      <c r="U40" s="303"/>
      <c r="V40" s="303" t="s">
        <v>88</v>
      </c>
      <c r="W40" s="303"/>
      <c r="X40" s="303" t="s">
        <v>88</v>
      </c>
      <c r="Y40" s="303"/>
      <c r="Z40" s="303" t="s">
        <v>88</v>
      </c>
      <c r="AA40" s="303"/>
      <c r="AB40" s="303"/>
      <c r="AC40" s="303"/>
      <c r="AD40" s="303" t="s">
        <v>88</v>
      </c>
      <c r="AE40" s="303"/>
      <c r="AF40" s="303" t="s">
        <v>88</v>
      </c>
      <c r="AG40" s="303"/>
      <c r="AH40" s="303" t="s">
        <v>88</v>
      </c>
      <c r="AI40" s="303"/>
      <c r="AJ40" s="303" t="s">
        <v>88</v>
      </c>
      <c r="AK40" s="303"/>
      <c r="AL40" s="303" t="s">
        <v>88</v>
      </c>
      <c r="AM40" s="303"/>
      <c r="AN40" s="303" t="s">
        <v>88</v>
      </c>
      <c r="AO40" s="303"/>
      <c r="AP40" s="303" t="s">
        <v>88</v>
      </c>
      <c r="AQ40" s="303"/>
      <c r="AR40" s="303"/>
      <c r="AS40" s="303"/>
      <c r="AT40" s="305"/>
      <c r="AU40" s="306"/>
      <c r="AV40" s="303" t="s">
        <v>88</v>
      </c>
      <c r="AW40" s="303"/>
      <c r="AX40" s="303" t="s">
        <v>88</v>
      </c>
      <c r="AY40" s="303"/>
      <c r="AZ40" s="303" t="s">
        <v>88</v>
      </c>
      <c r="BA40" s="303"/>
      <c r="BB40" s="303" t="s">
        <v>88</v>
      </c>
      <c r="BC40" s="303"/>
      <c r="BD40" s="303" t="s">
        <v>88</v>
      </c>
      <c r="BE40" s="303"/>
      <c r="BF40" s="303" t="s">
        <v>88</v>
      </c>
      <c r="BG40" s="303"/>
      <c r="BH40" s="303"/>
      <c r="BI40" s="303"/>
      <c r="BJ40" s="303" t="s">
        <v>88</v>
      </c>
      <c r="BK40" s="303"/>
      <c r="BL40" s="303" t="s">
        <v>88</v>
      </c>
      <c r="BM40" s="303"/>
      <c r="BN40" s="303" t="s">
        <v>88</v>
      </c>
      <c r="BO40" s="303"/>
      <c r="BP40" s="303" t="s">
        <v>88</v>
      </c>
      <c r="BQ40" s="303"/>
      <c r="BR40" s="303" t="s">
        <v>88</v>
      </c>
      <c r="BS40" s="303"/>
      <c r="BT40" s="303"/>
      <c r="BU40" s="303"/>
      <c r="BV40" s="303" t="s">
        <v>88</v>
      </c>
      <c r="BW40" s="303"/>
      <c r="BX40" s="303"/>
      <c r="BY40" s="303"/>
      <c r="BZ40" s="304"/>
      <c r="CA40" s="304"/>
      <c r="CB40" s="303" t="s">
        <v>88</v>
      </c>
      <c r="CC40" s="303"/>
      <c r="CD40" s="303" t="s">
        <v>88</v>
      </c>
      <c r="CE40" s="303"/>
      <c r="CF40" s="303" t="s">
        <v>88</v>
      </c>
      <c r="CG40" s="303"/>
    </row>
    <row r="41" spans="1:85" ht="27" customHeight="1">
      <c r="A41" s="292" t="s">
        <v>29</v>
      </c>
      <c r="B41" s="293"/>
      <c r="C41" s="294"/>
      <c r="D41" s="53" t="s">
        <v>60</v>
      </c>
      <c r="E41" s="298" t="s">
        <v>205</v>
      </c>
      <c r="F41" s="299"/>
      <c r="G41" s="299"/>
      <c r="H41" s="299"/>
      <c r="I41" s="299"/>
      <c r="J41" s="299"/>
      <c r="K41" s="300"/>
      <c r="L41" s="303" t="s">
        <v>88</v>
      </c>
      <c r="M41" s="303"/>
      <c r="N41" s="303" t="s">
        <v>88</v>
      </c>
      <c r="O41" s="303"/>
      <c r="P41" s="303" t="s">
        <v>88</v>
      </c>
      <c r="Q41" s="303"/>
      <c r="R41" s="303" t="s">
        <v>88</v>
      </c>
      <c r="S41" s="303"/>
      <c r="T41" s="303" t="s">
        <v>88</v>
      </c>
      <c r="U41" s="303"/>
      <c r="V41" s="303" t="s">
        <v>88</v>
      </c>
      <c r="W41" s="303"/>
      <c r="X41" s="303" t="s">
        <v>88</v>
      </c>
      <c r="Y41" s="303"/>
      <c r="Z41" s="303" t="s">
        <v>88</v>
      </c>
      <c r="AA41" s="303"/>
      <c r="AB41" s="303"/>
      <c r="AC41" s="303"/>
      <c r="AD41" s="303" t="s">
        <v>88</v>
      </c>
      <c r="AE41" s="303"/>
      <c r="AF41" s="303" t="s">
        <v>88</v>
      </c>
      <c r="AG41" s="303"/>
      <c r="AH41" s="303" t="s">
        <v>88</v>
      </c>
      <c r="AI41" s="303"/>
      <c r="AJ41" s="303" t="s">
        <v>88</v>
      </c>
      <c r="AK41" s="303"/>
      <c r="AL41" s="303" t="s">
        <v>88</v>
      </c>
      <c r="AM41" s="303"/>
      <c r="AN41" s="303" t="s">
        <v>88</v>
      </c>
      <c r="AO41" s="303"/>
      <c r="AP41" s="303" t="s">
        <v>88</v>
      </c>
      <c r="AQ41" s="303"/>
      <c r="AR41" s="303"/>
      <c r="AS41" s="303"/>
      <c r="AT41" s="305"/>
      <c r="AU41" s="306"/>
      <c r="AV41" s="303" t="s">
        <v>88</v>
      </c>
      <c r="AW41" s="303"/>
      <c r="AX41" s="303" t="s">
        <v>88</v>
      </c>
      <c r="AY41" s="303"/>
      <c r="AZ41" s="303" t="s">
        <v>88</v>
      </c>
      <c r="BA41" s="303"/>
      <c r="BB41" s="303" t="s">
        <v>88</v>
      </c>
      <c r="BC41" s="303"/>
      <c r="BD41" s="303" t="s">
        <v>88</v>
      </c>
      <c r="BE41" s="303"/>
      <c r="BF41" s="303" t="s">
        <v>88</v>
      </c>
      <c r="BG41" s="303"/>
      <c r="BH41" s="303"/>
      <c r="BI41" s="303"/>
      <c r="BJ41" s="303" t="s">
        <v>88</v>
      </c>
      <c r="BK41" s="303"/>
      <c r="BL41" s="303" t="s">
        <v>88</v>
      </c>
      <c r="BM41" s="303"/>
      <c r="BN41" s="303" t="s">
        <v>88</v>
      </c>
      <c r="BO41" s="303"/>
      <c r="BP41" s="303" t="s">
        <v>88</v>
      </c>
      <c r="BQ41" s="303"/>
      <c r="BR41" s="303" t="s">
        <v>88</v>
      </c>
      <c r="BS41" s="303"/>
      <c r="BT41" s="303"/>
      <c r="BU41" s="303"/>
      <c r="BV41" s="303" t="s">
        <v>88</v>
      </c>
      <c r="BW41" s="303"/>
      <c r="BX41" s="303"/>
      <c r="BY41" s="303"/>
      <c r="BZ41" s="304"/>
      <c r="CA41" s="304"/>
      <c r="CB41" s="303" t="s">
        <v>88</v>
      </c>
      <c r="CC41" s="303"/>
      <c r="CD41" s="303" t="s">
        <v>88</v>
      </c>
      <c r="CE41" s="303"/>
      <c r="CF41" s="303" t="s">
        <v>88</v>
      </c>
      <c r="CG41" s="303"/>
    </row>
    <row r="42" spans="1:85" ht="27" customHeight="1">
      <c r="A42" s="295"/>
      <c r="B42" s="296"/>
      <c r="C42" s="297"/>
      <c r="D42" s="54" t="s">
        <v>206</v>
      </c>
      <c r="E42" s="298" t="s">
        <v>205</v>
      </c>
      <c r="F42" s="299"/>
      <c r="G42" s="299"/>
      <c r="H42" s="299"/>
      <c r="I42" s="299"/>
      <c r="J42" s="299"/>
      <c r="K42" s="300"/>
      <c r="L42" s="303" t="s">
        <v>88</v>
      </c>
      <c r="M42" s="303"/>
      <c r="N42" s="303" t="s">
        <v>88</v>
      </c>
      <c r="O42" s="303"/>
      <c r="P42" s="303" t="s">
        <v>88</v>
      </c>
      <c r="Q42" s="303"/>
      <c r="R42" s="303" t="s">
        <v>88</v>
      </c>
      <c r="S42" s="303"/>
      <c r="T42" s="303" t="s">
        <v>88</v>
      </c>
      <c r="U42" s="303"/>
      <c r="V42" s="303" t="s">
        <v>88</v>
      </c>
      <c r="W42" s="303"/>
      <c r="X42" s="303" t="s">
        <v>88</v>
      </c>
      <c r="Y42" s="303"/>
      <c r="Z42" s="303" t="s">
        <v>88</v>
      </c>
      <c r="AA42" s="303"/>
      <c r="AB42" s="303"/>
      <c r="AC42" s="303"/>
      <c r="AD42" s="303" t="s">
        <v>88</v>
      </c>
      <c r="AE42" s="303"/>
      <c r="AF42" s="303" t="s">
        <v>88</v>
      </c>
      <c r="AG42" s="303"/>
      <c r="AH42" s="303" t="s">
        <v>88</v>
      </c>
      <c r="AI42" s="303"/>
      <c r="AJ42" s="303" t="s">
        <v>88</v>
      </c>
      <c r="AK42" s="303"/>
      <c r="AL42" s="303" t="s">
        <v>88</v>
      </c>
      <c r="AM42" s="303"/>
      <c r="AN42" s="303" t="s">
        <v>88</v>
      </c>
      <c r="AO42" s="303"/>
      <c r="AP42" s="303" t="s">
        <v>88</v>
      </c>
      <c r="AQ42" s="303"/>
      <c r="AR42" s="303"/>
      <c r="AS42" s="303"/>
      <c r="AT42" s="305"/>
      <c r="AU42" s="306"/>
      <c r="AV42" s="303" t="s">
        <v>88</v>
      </c>
      <c r="AW42" s="303"/>
      <c r="AX42" s="303" t="s">
        <v>88</v>
      </c>
      <c r="AY42" s="303"/>
      <c r="AZ42" s="303" t="s">
        <v>88</v>
      </c>
      <c r="BA42" s="303"/>
      <c r="BB42" s="303" t="s">
        <v>88</v>
      </c>
      <c r="BC42" s="303"/>
      <c r="BD42" s="303" t="s">
        <v>88</v>
      </c>
      <c r="BE42" s="303"/>
      <c r="BF42" s="303" t="s">
        <v>88</v>
      </c>
      <c r="BG42" s="303"/>
      <c r="BH42" s="303"/>
      <c r="BI42" s="303"/>
      <c r="BJ42" s="303" t="s">
        <v>88</v>
      </c>
      <c r="BK42" s="303"/>
      <c r="BL42" s="303" t="s">
        <v>88</v>
      </c>
      <c r="BM42" s="303"/>
      <c r="BN42" s="303" t="s">
        <v>88</v>
      </c>
      <c r="BO42" s="303"/>
      <c r="BP42" s="303" t="s">
        <v>88</v>
      </c>
      <c r="BQ42" s="303"/>
      <c r="BR42" s="303" t="s">
        <v>88</v>
      </c>
      <c r="BS42" s="303"/>
      <c r="BT42" s="303"/>
      <c r="BU42" s="303"/>
      <c r="BV42" s="303" t="s">
        <v>88</v>
      </c>
      <c r="BW42" s="303"/>
      <c r="BX42" s="303"/>
      <c r="BY42" s="303"/>
      <c r="BZ42" s="304"/>
      <c r="CA42" s="304"/>
      <c r="CB42" s="303" t="s">
        <v>88</v>
      </c>
      <c r="CC42" s="303"/>
      <c r="CD42" s="303" t="s">
        <v>88</v>
      </c>
      <c r="CE42" s="303"/>
      <c r="CF42" s="303" t="s">
        <v>88</v>
      </c>
      <c r="CG42" s="303"/>
    </row>
    <row r="43" spans="1:85" ht="27" customHeight="1">
      <c r="A43" s="292" t="s">
        <v>30</v>
      </c>
      <c r="B43" s="293"/>
      <c r="C43" s="294"/>
      <c r="D43" s="53" t="s">
        <v>60</v>
      </c>
      <c r="E43" s="298" t="s">
        <v>205</v>
      </c>
      <c r="F43" s="299"/>
      <c r="G43" s="299"/>
      <c r="H43" s="299"/>
      <c r="I43" s="299"/>
      <c r="J43" s="299"/>
      <c r="K43" s="300"/>
      <c r="L43" s="303" t="s">
        <v>88</v>
      </c>
      <c r="M43" s="303"/>
      <c r="N43" s="303" t="s">
        <v>88</v>
      </c>
      <c r="O43" s="303"/>
      <c r="P43" s="303" t="s">
        <v>88</v>
      </c>
      <c r="Q43" s="303"/>
      <c r="R43" s="303" t="s">
        <v>88</v>
      </c>
      <c r="S43" s="303"/>
      <c r="T43" s="303" t="s">
        <v>88</v>
      </c>
      <c r="U43" s="303"/>
      <c r="V43" s="303" t="s">
        <v>88</v>
      </c>
      <c r="W43" s="303"/>
      <c r="X43" s="303" t="s">
        <v>88</v>
      </c>
      <c r="Y43" s="303"/>
      <c r="Z43" s="303" t="s">
        <v>88</v>
      </c>
      <c r="AA43" s="303"/>
      <c r="AB43" s="303"/>
      <c r="AC43" s="303"/>
      <c r="AD43" s="303" t="s">
        <v>88</v>
      </c>
      <c r="AE43" s="303"/>
      <c r="AF43" s="303" t="s">
        <v>88</v>
      </c>
      <c r="AG43" s="303"/>
      <c r="AH43" s="303" t="s">
        <v>88</v>
      </c>
      <c r="AI43" s="303"/>
      <c r="AJ43" s="303" t="s">
        <v>88</v>
      </c>
      <c r="AK43" s="303"/>
      <c r="AL43" s="303" t="s">
        <v>88</v>
      </c>
      <c r="AM43" s="303"/>
      <c r="AN43" s="303" t="s">
        <v>88</v>
      </c>
      <c r="AO43" s="303"/>
      <c r="AP43" s="303" t="s">
        <v>88</v>
      </c>
      <c r="AQ43" s="303"/>
      <c r="AR43" s="303"/>
      <c r="AS43" s="303"/>
      <c r="AT43" s="305"/>
      <c r="AU43" s="306"/>
      <c r="AV43" s="303" t="s">
        <v>88</v>
      </c>
      <c r="AW43" s="303"/>
      <c r="AX43" s="303" t="s">
        <v>88</v>
      </c>
      <c r="AY43" s="303"/>
      <c r="AZ43" s="303" t="s">
        <v>88</v>
      </c>
      <c r="BA43" s="303"/>
      <c r="BB43" s="303" t="s">
        <v>88</v>
      </c>
      <c r="BC43" s="303"/>
      <c r="BD43" s="303" t="s">
        <v>88</v>
      </c>
      <c r="BE43" s="303"/>
      <c r="BF43" s="303" t="s">
        <v>88</v>
      </c>
      <c r="BG43" s="303"/>
      <c r="BH43" s="307"/>
      <c r="BI43" s="308"/>
      <c r="BJ43" s="303" t="s">
        <v>88</v>
      </c>
      <c r="BK43" s="303"/>
      <c r="BL43" s="303" t="s">
        <v>88</v>
      </c>
      <c r="BM43" s="303"/>
      <c r="BN43" s="303" t="s">
        <v>88</v>
      </c>
      <c r="BO43" s="303"/>
      <c r="BP43" s="303" t="s">
        <v>88</v>
      </c>
      <c r="BQ43" s="303"/>
      <c r="BR43" s="303" t="s">
        <v>88</v>
      </c>
      <c r="BS43" s="303"/>
      <c r="BT43" s="307"/>
      <c r="BU43" s="308"/>
      <c r="BV43" s="303" t="s">
        <v>88</v>
      </c>
      <c r="BW43" s="303"/>
      <c r="BX43" s="307"/>
      <c r="BY43" s="308"/>
      <c r="BZ43" s="305"/>
      <c r="CA43" s="306"/>
      <c r="CB43" s="303" t="s">
        <v>88</v>
      </c>
      <c r="CC43" s="303"/>
      <c r="CD43" s="303" t="s">
        <v>88</v>
      </c>
      <c r="CE43" s="303"/>
      <c r="CF43" s="303" t="s">
        <v>88</v>
      </c>
      <c r="CG43" s="303"/>
    </row>
    <row r="44" spans="1:85" ht="27" customHeight="1">
      <c r="A44" s="295"/>
      <c r="B44" s="296"/>
      <c r="C44" s="297"/>
      <c r="D44" s="54" t="s">
        <v>206</v>
      </c>
      <c r="E44" s="298" t="s">
        <v>205</v>
      </c>
      <c r="F44" s="299"/>
      <c r="G44" s="299"/>
      <c r="H44" s="299"/>
      <c r="I44" s="299"/>
      <c r="J44" s="299"/>
      <c r="K44" s="300"/>
      <c r="L44" s="303" t="s">
        <v>88</v>
      </c>
      <c r="M44" s="303"/>
      <c r="N44" s="303" t="s">
        <v>88</v>
      </c>
      <c r="O44" s="303"/>
      <c r="P44" s="303" t="s">
        <v>88</v>
      </c>
      <c r="Q44" s="303"/>
      <c r="R44" s="303" t="s">
        <v>88</v>
      </c>
      <c r="S44" s="303"/>
      <c r="T44" s="303" t="s">
        <v>88</v>
      </c>
      <c r="U44" s="303"/>
      <c r="V44" s="303" t="s">
        <v>88</v>
      </c>
      <c r="W44" s="303"/>
      <c r="X44" s="303" t="s">
        <v>88</v>
      </c>
      <c r="Y44" s="303"/>
      <c r="Z44" s="303" t="s">
        <v>88</v>
      </c>
      <c r="AA44" s="303"/>
      <c r="AB44" s="303"/>
      <c r="AC44" s="303"/>
      <c r="AD44" s="303" t="s">
        <v>88</v>
      </c>
      <c r="AE44" s="303"/>
      <c r="AF44" s="303" t="s">
        <v>88</v>
      </c>
      <c r="AG44" s="303"/>
      <c r="AH44" s="303" t="s">
        <v>88</v>
      </c>
      <c r="AI44" s="303"/>
      <c r="AJ44" s="303" t="s">
        <v>88</v>
      </c>
      <c r="AK44" s="303"/>
      <c r="AL44" s="303" t="s">
        <v>88</v>
      </c>
      <c r="AM44" s="303"/>
      <c r="AN44" s="303" t="s">
        <v>88</v>
      </c>
      <c r="AO44" s="303"/>
      <c r="AP44" s="303" t="s">
        <v>88</v>
      </c>
      <c r="AQ44" s="303"/>
      <c r="AR44" s="303"/>
      <c r="AS44" s="303"/>
      <c r="AT44" s="305"/>
      <c r="AU44" s="306"/>
      <c r="AV44" s="303" t="s">
        <v>88</v>
      </c>
      <c r="AW44" s="303"/>
      <c r="AX44" s="303" t="s">
        <v>88</v>
      </c>
      <c r="AY44" s="303"/>
      <c r="AZ44" s="303" t="s">
        <v>88</v>
      </c>
      <c r="BA44" s="303"/>
      <c r="BB44" s="303" t="s">
        <v>88</v>
      </c>
      <c r="BC44" s="303"/>
      <c r="BD44" s="303" t="s">
        <v>88</v>
      </c>
      <c r="BE44" s="303"/>
      <c r="BF44" s="303" t="s">
        <v>88</v>
      </c>
      <c r="BG44" s="303"/>
      <c r="BH44" s="307"/>
      <c r="BI44" s="308"/>
      <c r="BJ44" s="303" t="s">
        <v>88</v>
      </c>
      <c r="BK44" s="303"/>
      <c r="BL44" s="303" t="s">
        <v>88</v>
      </c>
      <c r="BM44" s="303"/>
      <c r="BN44" s="303" t="s">
        <v>88</v>
      </c>
      <c r="BO44" s="303"/>
      <c r="BP44" s="303" t="s">
        <v>88</v>
      </c>
      <c r="BQ44" s="303"/>
      <c r="BR44" s="303" t="s">
        <v>88</v>
      </c>
      <c r="BS44" s="303"/>
      <c r="BT44" s="307"/>
      <c r="BU44" s="308"/>
      <c r="BV44" s="303" t="s">
        <v>88</v>
      </c>
      <c r="BW44" s="303"/>
      <c r="BX44" s="307"/>
      <c r="BY44" s="308"/>
      <c r="BZ44" s="305"/>
      <c r="CA44" s="306"/>
      <c r="CB44" s="303" t="s">
        <v>88</v>
      </c>
      <c r="CC44" s="303"/>
      <c r="CD44" s="303" t="s">
        <v>88</v>
      </c>
      <c r="CE44" s="303"/>
      <c r="CF44" s="303" t="s">
        <v>88</v>
      </c>
      <c r="CG44" s="303"/>
    </row>
    <row r="45" spans="1:85" ht="27" customHeight="1">
      <c r="A45" s="292" t="s">
        <v>31</v>
      </c>
      <c r="B45" s="293"/>
      <c r="C45" s="294"/>
      <c r="D45" s="53" t="s">
        <v>60</v>
      </c>
      <c r="E45" s="298" t="s">
        <v>205</v>
      </c>
      <c r="F45" s="299"/>
      <c r="G45" s="299"/>
      <c r="H45" s="299"/>
      <c r="I45" s="299"/>
      <c r="J45" s="299"/>
      <c r="K45" s="300"/>
      <c r="L45" s="303" t="s">
        <v>88</v>
      </c>
      <c r="M45" s="303"/>
      <c r="N45" s="303" t="s">
        <v>88</v>
      </c>
      <c r="O45" s="303"/>
      <c r="P45" s="303" t="s">
        <v>88</v>
      </c>
      <c r="Q45" s="303"/>
      <c r="R45" s="303" t="s">
        <v>88</v>
      </c>
      <c r="S45" s="303"/>
      <c r="T45" s="303" t="s">
        <v>88</v>
      </c>
      <c r="U45" s="303"/>
      <c r="V45" s="303" t="s">
        <v>88</v>
      </c>
      <c r="W45" s="303"/>
      <c r="X45" s="303" t="s">
        <v>88</v>
      </c>
      <c r="Y45" s="303"/>
      <c r="Z45" s="303" t="s">
        <v>88</v>
      </c>
      <c r="AA45" s="303"/>
      <c r="AB45" s="303"/>
      <c r="AC45" s="303"/>
      <c r="AD45" s="303" t="s">
        <v>88</v>
      </c>
      <c r="AE45" s="303"/>
      <c r="AF45" s="303" t="s">
        <v>88</v>
      </c>
      <c r="AG45" s="303"/>
      <c r="AH45" s="303" t="s">
        <v>88</v>
      </c>
      <c r="AI45" s="303"/>
      <c r="AJ45" s="303" t="s">
        <v>88</v>
      </c>
      <c r="AK45" s="303"/>
      <c r="AL45" s="303" t="s">
        <v>88</v>
      </c>
      <c r="AM45" s="303"/>
      <c r="AN45" s="303" t="s">
        <v>88</v>
      </c>
      <c r="AO45" s="303"/>
      <c r="AP45" s="303" t="s">
        <v>88</v>
      </c>
      <c r="AQ45" s="303"/>
      <c r="AR45" s="303"/>
      <c r="AS45" s="303"/>
      <c r="AT45" s="305"/>
      <c r="AU45" s="306"/>
      <c r="AV45" s="303" t="s">
        <v>88</v>
      </c>
      <c r="AW45" s="303"/>
      <c r="AX45" s="303" t="s">
        <v>88</v>
      </c>
      <c r="AY45" s="303"/>
      <c r="AZ45" s="303" t="s">
        <v>88</v>
      </c>
      <c r="BA45" s="303"/>
      <c r="BB45" s="303" t="s">
        <v>88</v>
      </c>
      <c r="BC45" s="303"/>
      <c r="BD45" s="303" t="s">
        <v>88</v>
      </c>
      <c r="BE45" s="303"/>
      <c r="BF45" s="303" t="s">
        <v>88</v>
      </c>
      <c r="BG45" s="303"/>
      <c r="BH45" s="307"/>
      <c r="BI45" s="308"/>
      <c r="BJ45" s="303" t="s">
        <v>88</v>
      </c>
      <c r="BK45" s="303"/>
      <c r="BL45" s="303" t="s">
        <v>88</v>
      </c>
      <c r="BM45" s="303"/>
      <c r="BN45" s="303" t="s">
        <v>88</v>
      </c>
      <c r="BO45" s="303"/>
      <c r="BP45" s="303" t="s">
        <v>88</v>
      </c>
      <c r="BQ45" s="303"/>
      <c r="BR45" s="303" t="s">
        <v>88</v>
      </c>
      <c r="BS45" s="303"/>
      <c r="BT45" s="307"/>
      <c r="BU45" s="308"/>
      <c r="BV45" s="303" t="s">
        <v>88</v>
      </c>
      <c r="BW45" s="303"/>
      <c r="BX45" s="307"/>
      <c r="BY45" s="308"/>
      <c r="BZ45" s="305"/>
      <c r="CA45" s="306"/>
      <c r="CB45" s="303" t="s">
        <v>88</v>
      </c>
      <c r="CC45" s="303"/>
      <c r="CD45" s="303" t="s">
        <v>88</v>
      </c>
      <c r="CE45" s="303"/>
      <c r="CF45" s="303" t="s">
        <v>88</v>
      </c>
      <c r="CG45" s="303"/>
    </row>
    <row r="46" spans="1:85" ht="27" customHeight="1">
      <c r="A46" s="295"/>
      <c r="B46" s="296"/>
      <c r="C46" s="297"/>
      <c r="D46" s="54" t="s">
        <v>206</v>
      </c>
      <c r="E46" s="298" t="s">
        <v>205</v>
      </c>
      <c r="F46" s="299"/>
      <c r="G46" s="299"/>
      <c r="H46" s="299"/>
      <c r="I46" s="299"/>
      <c r="J46" s="299"/>
      <c r="K46" s="300"/>
      <c r="L46" s="303" t="s">
        <v>88</v>
      </c>
      <c r="M46" s="303"/>
      <c r="N46" s="303" t="s">
        <v>88</v>
      </c>
      <c r="O46" s="303"/>
      <c r="P46" s="303" t="s">
        <v>88</v>
      </c>
      <c r="Q46" s="303"/>
      <c r="R46" s="303" t="s">
        <v>88</v>
      </c>
      <c r="S46" s="303"/>
      <c r="T46" s="303" t="s">
        <v>88</v>
      </c>
      <c r="U46" s="303"/>
      <c r="V46" s="303" t="s">
        <v>88</v>
      </c>
      <c r="W46" s="303"/>
      <c r="X46" s="303" t="s">
        <v>88</v>
      </c>
      <c r="Y46" s="303"/>
      <c r="Z46" s="303" t="s">
        <v>88</v>
      </c>
      <c r="AA46" s="303"/>
      <c r="AB46" s="303"/>
      <c r="AC46" s="303"/>
      <c r="AD46" s="303" t="s">
        <v>88</v>
      </c>
      <c r="AE46" s="303"/>
      <c r="AF46" s="303" t="s">
        <v>88</v>
      </c>
      <c r="AG46" s="303"/>
      <c r="AH46" s="303" t="s">
        <v>88</v>
      </c>
      <c r="AI46" s="303"/>
      <c r="AJ46" s="303" t="s">
        <v>88</v>
      </c>
      <c r="AK46" s="303"/>
      <c r="AL46" s="303" t="s">
        <v>88</v>
      </c>
      <c r="AM46" s="303"/>
      <c r="AN46" s="303" t="s">
        <v>88</v>
      </c>
      <c r="AO46" s="303"/>
      <c r="AP46" s="303" t="s">
        <v>88</v>
      </c>
      <c r="AQ46" s="303"/>
      <c r="AR46" s="303"/>
      <c r="AS46" s="303"/>
      <c r="AT46" s="305"/>
      <c r="AU46" s="306"/>
      <c r="AV46" s="303" t="s">
        <v>88</v>
      </c>
      <c r="AW46" s="303"/>
      <c r="AX46" s="303" t="s">
        <v>88</v>
      </c>
      <c r="AY46" s="303"/>
      <c r="AZ46" s="303" t="s">
        <v>88</v>
      </c>
      <c r="BA46" s="303"/>
      <c r="BB46" s="303" t="s">
        <v>88</v>
      </c>
      <c r="BC46" s="303"/>
      <c r="BD46" s="303" t="s">
        <v>88</v>
      </c>
      <c r="BE46" s="303"/>
      <c r="BF46" s="303" t="s">
        <v>88</v>
      </c>
      <c r="BG46" s="303"/>
      <c r="BH46" s="307"/>
      <c r="BI46" s="308"/>
      <c r="BJ46" s="303" t="s">
        <v>88</v>
      </c>
      <c r="BK46" s="303"/>
      <c r="BL46" s="303" t="s">
        <v>88</v>
      </c>
      <c r="BM46" s="303"/>
      <c r="BN46" s="303" t="s">
        <v>88</v>
      </c>
      <c r="BO46" s="303"/>
      <c r="BP46" s="303" t="s">
        <v>88</v>
      </c>
      <c r="BQ46" s="303"/>
      <c r="BR46" s="303" t="s">
        <v>88</v>
      </c>
      <c r="BS46" s="303"/>
      <c r="BT46" s="307"/>
      <c r="BU46" s="308"/>
      <c r="BV46" s="303" t="s">
        <v>88</v>
      </c>
      <c r="BW46" s="303"/>
      <c r="BX46" s="307"/>
      <c r="BY46" s="308"/>
      <c r="BZ46" s="305"/>
      <c r="CA46" s="306"/>
      <c r="CB46" s="303" t="s">
        <v>88</v>
      </c>
      <c r="CC46" s="303"/>
      <c r="CD46" s="303" t="s">
        <v>88</v>
      </c>
      <c r="CE46" s="303"/>
      <c r="CF46" s="303" t="s">
        <v>88</v>
      </c>
      <c r="CG46" s="303"/>
    </row>
    <row r="47" spans="1:85" ht="27" customHeight="1">
      <c r="A47" s="292" t="s">
        <v>32</v>
      </c>
      <c r="B47" s="293"/>
      <c r="C47" s="294"/>
      <c r="D47" s="53" t="s">
        <v>60</v>
      </c>
      <c r="E47" s="298" t="s">
        <v>205</v>
      </c>
      <c r="F47" s="299"/>
      <c r="G47" s="299"/>
      <c r="H47" s="299"/>
      <c r="I47" s="299"/>
      <c r="J47" s="299"/>
      <c r="K47" s="300"/>
      <c r="L47" s="303" t="s">
        <v>88</v>
      </c>
      <c r="M47" s="303"/>
      <c r="N47" s="303" t="s">
        <v>88</v>
      </c>
      <c r="O47" s="303"/>
      <c r="P47" s="303" t="s">
        <v>88</v>
      </c>
      <c r="Q47" s="303"/>
      <c r="R47" s="303" t="s">
        <v>88</v>
      </c>
      <c r="S47" s="303"/>
      <c r="T47" s="303" t="s">
        <v>88</v>
      </c>
      <c r="U47" s="303"/>
      <c r="V47" s="303" t="s">
        <v>88</v>
      </c>
      <c r="W47" s="303"/>
      <c r="X47" s="303" t="s">
        <v>88</v>
      </c>
      <c r="Y47" s="303"/>
      <c r="Z47" s="303" t="s">
        <v>88</v>
      </c>
      <c r="AA47" s="303"/>
      <c r="AB47" s="303"/>
      <c r="AC47" s="303"/>
      <c r="AD47" s="303" t="s">
        <v>88</v>
      </c>
      <c r="AE47" s="303"/>
      <c r="AF47" s="303" t="s">
        <v>88</v>
      </c>
      <c r="AG47" s="303"/>
      <c r="AH47" s="303" t="s">
        <v>88</v>
      </c>
      <c r="AI47" s="303"/>
      <c r="AJ47" s="303" t="s">
        <v>88</v>
      </c>
      <c r="AK47" s="303"/>
      <c r="AL47" s="303" t="s">
        <v>88</v>
      </c>
      <c r="AM47" s="303"/>
      <c r="AN47" s="303" t="s">
        <v>88</v>
      </c>
      <c r="AO47" s="303"/>
      <c r="AP47" s="303" t="s">
        <v>88</v>
      </c>
      <c r="AQ47" s="303"/>
      <c r="AR47" s="303"/>
      <c r="AS47" s="303"/>
      <c r="AT47" s="305"/>
      <c r="AU47" s="306"/>
      <c r="AV47" s="303" t="s">
        <v>88</v>
      </c>
      <c r="AW47" s="303"/>
      <c r="AX47" s="303" t="s">
        <v>88</v>
      </c>
      <c r="AY47" s="303"/>
      <c r="AZ47" s="303" t="s">
        <v>88</v>
      </c>
      <c r="BA47" s="303"/>
      <c r="BB47" s="303" t="s">
        <v>88</v>
      </c>
      <c r="BC47" s="303"/>
      <c r="BD47" s="303" t="s">
        <v>88</v>
      </c>
      <c r="BE47" s="303"/>
      <c r="BF47" s="303" t="s">
        <v>88</v>
      </c>
      <c r="BG47" s="303"/>
      <c r="BH47" s="303"/>
      <c r="BI47" s="303"/>
      <c r="BJ47" s="303" t="s">
        <v>88</v>
      </c>
      <c r="BK47" s="303"/>
      <c r="BL47" s="303" t="s">
        <v>88</v>
      </c>
      <c r="BM47" s="303"/>
      <c r="BN47" s="303" t="s">
        <v>88</v>
      </c>
      <c r="BO47" s="303"/>
      <c r="BP47" s="303" t="s">
        <v>88</v>
      </c>
      <c r="BQ47" s="303"/>
      <c r="BR47" s="303" t="s">
        <v>88</v>
      </c>
      <c r="BS47" s="303"/>
      <c r="BT47" s="303"/>
      <c r="BU47" s="303"/>
      <c r="BV47" s="303" t="s">
        <v>88</v>
      </c>
      <c r="BW47" s="303"/>
      <c r="BX47" s="303"/>
      <c r="BY47" s="303"/>
      <c r="BZ47" s="304"/>
      <c r="CA47" s="304"/>
      <c r="CB47" s="303" t="s">
        <v>88</v>
      </c>
      <c r="CC47" s="303"/>
      <c r="CD47" s="303" t="s">
        <v>88</v>
      </c>
      <c r="CE47" s="303"/>
      <c r="CF47" s="303" t="s">
        <v>88</v>
      </c>
      <c r="CG47" s="303"/>
    </row>
    <row r="48" spans="1:85" ht="27" customHeight="1">
      <c r="A48" s="295"/>
      <c r="B48" s="296"/>
      <c r="C48" s="297"/>
      <c r="D48" s="54" t="s">
        <v>206</v>
      </c>
      <c r="E48" s="298" t="s">
        <v>205</v>
      </c>
      <c r="F48" s="299"/>
      <c r="G48" s="299"/>
      <c r="H48" s="299"/>
      <c r="I48" s="299"/>
      <c r="J48" s="299"/>
      <c r="K48" s="300"/>
      <c r="L48" s="303" t="s">
        <v>88</v>
      </c>
      <c r="M48" s="303"/>
      <c r="N48" s="303" t="s">
        <v>88</v>
      </c>
      <c r="O48" s="303"/>
      <c r="P48" s="303" t="s">
        <v>88</v>
      </c>
      <c r="Q48" s="303"/>
      <c r="R48" s="303" t="s">
        <v>88</v>
      </c>
      <c r="S48" s="303"/>
      <c r="T48" s="303" t="s">
        <v>88</v>
      </c>
      <c r="U48" s="303"/>
      <c r="V48" s="303" t="s">
        <v>88</v>
      </c>
      <c r="W48" s="303"/>
      <c r="X48" s="303" t="s">
        <v>88</v>
      </c>
      <c r="Y48" s="303"/>
      <c r="Z48" s="303" t="s">
        <v>88</v>
      </c>
      <c r="AA48" s="303"/>
      <c r="AB48" s="303"/>
      <c r="AC48" s="303"/>
      <c r="AD48" s="303" t="s">
        <v>88</v>
      </c>
      <c r="AE48" s="303"/>
      <c r="AF48" s="303" t="s">
        <v>88</v>
      </c>
      <c r="AG48" s="303"/>
      <c r="AH48" s="303" t="s">
        <v>88</v>
      </c>
      <c r="AI48" s="303"/>
      <c r="AJ48" s="303" t="s">
        <v>88</v>
      </c>
      <c r="AK48" s="303"/>
      <c r="AL48" s="303" t="s">
        <v>88</v>
      </c>
      <c r="AM48" s="303"/>
      <c r="AN48" s="303" t="s">
        <v>88</v>
      </c>
      <c r="AO48" s="303"/>
      <c r="AP48" s="303" t="s">
        <v>88</v>
      </c>
      <c r="AQ48" s="303"/>
      <c r="AR48" s="303"/>
      <c r="AS48" s="303"/>
      <c r="AT48" s="305"/>
      <c r="AU48" s="306"/>
      <c r="AV48" s="303" t="s">
        <v>88</v>
      </c>
      <c r="AW48" s="303"/>
      <c r="AX48" s="303" t="s">
        <v>88</v>
      </c>
      <c r="AY48" s="303"/>
      <c r="AZ48" s="303" t="s">
        <v>88</v>
      </c>
      <c r="BA48" s="303"/>
      <c r="BB48" s="303" t="s">
        <v>88</v>
      </c>
      <c r="BC48" s="303"/>
      <c r="BD48" s="303" t="s">
        <v>88</v>
      </c>
      <c r="BE48" s="303"/>
      <c r="BF48" s="303" t="s">
        <v>88</v>
      </c>
      <c r="BG48" s="303"/>
      <c r="BH48" s="303"/>
      <c r="BI48" s="303"/>
      <c r="BJ48" s="303" t="s">
        <v>88</v>
      </c>
      <c r="BK48" s="303"/>
      <c r="BL48" s="303" t="s">
        <v>88</v>
      </c>
      <c r="BM48" s="303"/>
      <c r="BN48" s="303" t="s">
        <v>88</v>
      </c>
      <c r="BO48" s="303"/>
      <c r="BP48" s="303" t="s">
        <v>88</v>
      </c>
      <c r="BQ48" s="303"/>
      <c r="BR48" s="303" t="s">
        <v>88</v>
      </c>
      <c r="BS48" s="303"/>
      <c r="BT48" s="303"/>
      <c r="BU48" s="303"/>
      <c r="BV48" s="303" t="s">
        <v>88</v>
      </c>
      <c r="BW48" s="303"/>
      <c r="BX48" s="303"/>
      <c r="BY48" s="303"/>
      <c r="BZ48" s="304"/>
      <c r="CA48" s="304"/>
      <c r="CB48" s="303" t="s">
        <v>88</v>
      </c>
      <c r="CC48" s="303"/>
      <c r="CD48" s="303" t="s">
        <v>88</v>
      </c>
      <c r="CE48" s="303"/>
      <c r="CF48" s="303" t="s">
        <v>88</v>
      </c>
      <c r="CG48" s="303"/>
    </row>
    <row r="49" spans="1:85" ht="27" customHeight="1">
      <c r="A49" s="292" t="s">
        <v>33</v>
      </c>
      <c r="B49" s="293"/>
      <c r="C49" s="294"/>
      <c r="D49" s="53" t="s">
        <v>60</v>
      </c>
      <c r="E49" s="298" t="s">
        <v>205</v>
      </c>
      <c r="F49" s="299"/>
      <c r="G49" s="299"/>
      <c r="H49" s="299"/>
      <c r="I49" s="299"/>
      <c r="J49" s="299"/>
      <c r="K49" s="300"/>
      <c r="L49" s="303" t="s">
        <v>88</v>
      </c>
      <c r="M49" s="303"/>
      <c r="N49" s="303" t="s">
        <v>88</v>
      </c>
      <c r="O49" s="303"/>
      <c r="P49" s="303" t="s">
        <v>88</v>
      </c>
      <c r="Q49" s="303"/>
      <c r="R49" s="303" t="s">
        <v>88</v>
      </c>
      <c r="S49" s="303"/>
      <c r="T49" s="303" t="s">
        <v>88</v>
      </c>
      <c r="U49" s="303"/>
      <c r="V49" s="303" t="s">
        <v>88</v>
      </c>
      <c r="W49" s="303"/>
      <c r="X49" s="303" t="s">
        <v>88</v>
      </c>
      <c r="Y49" s="303"/>
      <c r="Z49" s="303" t="s">
        <v>88</v>
      </c>
      <c r="AA49" s="303"/>
      <c r="AB49" s="303"/>
      <c r="AC49" s="303"/>
      <c r="AD49" s="303" t="s">
        <v>88</v>
      </c>
      <c r="AE49" s="303"/>
      <c r="AF49" s="303" t="s">
        <v>88</v>
      </c>
      <c r="AG49" s="303"/>
      <c r="AH49" s="303" t="s">
        <v>88</v>
      </c>
      <c r="AI49" s="303"/>
      <c r="AJ49" s="303" t="s">
        <v>88</v>
      </c>
      <c r="AK49" s="303"/>
      <c r="AL49" s="303" t="s">
        <v>88</v>
      </c>
      <c r="AM49" s="303"/>
      <c r="AN49" s="303" t="s">
        <v>88</v>
      </c>
      <c r="AO49" s="303"/>
      <c r="AP49" s="303" t="s">
        <v>88</v>
      </c>
      <c r="AQ49" s="303"/>
      <c r="AR49" s="303"/>
      <c r="AS49" s="303"/>
      <c r="AT49" s="305"/>
      <c r="AU49" s="306"/>
      <c r="AV49" s="303" t="s">
        <v>88</v>
      </c>
      <c r="AW49" s="303"/>
      <c r="AX49" s="303" t="s">
        <v>88</v>
      </c>
      <c r="AY49" s="303"/>
      <c r="AZ49" s="303" t="s">
        <v>88</v>
      </c>
      <c r="BA49" s="303"/>
      <c r="BB49" s="303" t="s">
        <v>88</v>
      </c>
      <c r="BC49" s="303"/>
      <c r="BD49" s="303" t="s">
        <v>88</v>
      </c>
      <c r="BE49" s="303"/>
      <c r="BF49" s="303" t="s">
        <v>88</v>
      </c>
      <c r="BG49" s="303"/>
      <c r="BH49" s="303"/>
      <c r="BI49" s="303"/>
      <c r="BJ49" s="303" t="s">
        <v>88</v>
      </c>
      <c r="BK49" s="303"/>
      <c r="BL49" s="303" t="s">
        <v>88</v>
      </c>
      <c r="BM49" s="303"/>
      <c r="BN49" s="303" t="s">
        <v>88</v>
      </c>
      <c r="BO49" s="303"/>
      <c r="BP49" s="303" t="s">
        <v>88</v>
      </c>
      <c r="BQ49" s="303"/>
      <c r="BR49" s="303" t="s">
        <v>88</v>
      </c>
      <c r="BS49" s="303"/>
      <c r="BT49" s="303"/>
      <c r="BU49" s="303"/>
      <c r="BV49" s="303" t="s">
        <v>88</v>
      </c>
      <c r="BW49" s="303"/>
      <c r="BX49" s="303"/>
      <c r="BY49" s="303"/>
      <c r="BZ49" s="304"/>
      <c r="CA49" s="304"/>
      <c r="CB49" s="303" t="s">
        <v>88</v>
      </c>
      <c r="CC49" s="303"/>
      <c r="CD49" s="303" t="s">
        <v>88</v>
      </c>
      <c r="CE49" s="303"/>
      <c r="CF49" s="303" t="s">
        <v>88</v>
      </c>
      <c r="CG49" s="303"/>
    </row>
    <row r="50" spans="1:85" ht="27" customHeight="1">
      <c r="A50" s="295"/>
      <c r="B50" s="296"/>
      <c r="C50" s="297"/>
      <c r="D50" s="54" t="s">
        <v>206</v>
      </c>
      <c r="E50" s="298" t="s">
        <v>205</v>
      </c>
      <c r="F50" s="299"/>
      <c r="G50" s="299"/>
      <c r="H50" s="299"/>
      <c r="I50" s="299"/>
      <c r="J50" s="299"/>
      <c r="K50" s="300"/>
      <c r="L50" s="303" t="s">
        <v>88</v>
      </c>
      <c r="M50" s="303"/>
      <c r="N50" s="303" t="s">
        <v>88</v>
      </c>
      <c r="O50" s="303"/>
      <c r="P50" s="303" t="s">
        <v>88</v>
      </c>
      <c r="Q50" s="303"/>
      <c r="R50" s="303" t="s">
        <v>88</v>
      </c>
      <c r="S50" s="303"/>
      <c r="T50" s="303" t="s">
        <v>88</v>
      </c>
      <c r="U50" s="303"/>
      <c r="V50" s="303" t="s">
        <v>88</v>
      </c>
      <c r="W50" s="303"/>
      <c r="X50" s="303" t="s">
        <v>88</v>
      </c>
      <c r="Y50" s="303"/>
      <c r="Z50" s="303" t="s">
        <v>88</v>
      </c>
      <c r="AA50" s="303"/>
      <c r="AB50" s="303"/>
      <c r="AC50" s="303"/>
      <c r="AD50" s="303" t="s">
        <v>88</v>
      </c>
      <c r="AE50" s="303"/>
      <c r="AF50" s="303" t="s">
        <v>88</v>
      </c>
      <c r="AG50" s="303"/>
      <c r="AH50" s="303" t="s">
        <v>88</v>
      </c>
      <c r="AI50" s="303"/>
      <c r="AJ50" s="307" t="s">
        <v>88</v>
      </c>
      <c r="AK50" s="308"/>
      <c r="AL50" s="303" t="s">
        <v>88</v>
      </c>
      <c r="AM50" s="303"/>
      <c r="AN50" s="303" t="s">
        <v>88</v>
      </c>
      <c r="AO50" s="303"/>
      <c r="AP50" s="303" t="s">
        <v>88</v>
      </c>
      <c r="AQ50" s="303"/>
      <c r="AR50" s="303"/>
      <c r="AS50" s="303"/>
      <c r="AT50" s="305"/>
      <c r="AU50" s="306"/>
      <c r="AV50" s="303" t="s">
        <v>88</v>
      </c>
      <c r="AW50" s="303"/>
      <c r="AX50" s="303" t="s">
        <v>88</v>
      </c>
      <c r="AY50" s="303"/>
      <c r="AZ50" s="303" t="s">
        <v>88</v>
      </c>
      <c r="BA50" s="303"/>
      <c r="BB50" s="303" t="s">
        <v>88</v>
      </c>
      <c r="BC50" s="303"/>
      <c r="BD50" s="303" t="s">
        <v>88</v>
      </c>
      <c r="BE50" s="303"/>
      <c r="BF50" s="303" t="s">
        <v>88</v>
      </c>
      <c r="BG50" s="303"/>
      <c r="BH50" s="303"/>
      <c r="BI50" s="303"/>
      <c r="BJ50" s="303" t="s">
        <v>88</v>
      </c>
      <c r="BK50" s="303"/>
      <c r="BL50" s="303" t="s">
        <v>88</v>
      </c>
      <c r="BM50" s="303"/>
      <c r="BN50" s="303" t="s">
        <v>88</v>
      </c>
      <c r="BO50" s="303"/>
      <c r="BP50" s="303" t="s">
        <v>88</v>
      </c>
      <c r="BQ50" s="303"/>
      <c r="BR50" s="303" t="s">
        <v>88</v>
      </c>
      <c r="BS50" s="303"/>
      <c r="BT50" s="303"/>
      <c r="BU50" s="303"/>
      <c r="BV50" s="303" t="s">
        <v>88</v>
      </c>
      <c r="BW50" s="303"/>
      <c r="BX50" s="303"/>
      <c r="BY50" s="303"/>
      <c r="BZ50" s="304"/>
      <c r="CA50" s="304"/>
      <c r="CB50" s="303" t="s">
        <v>88</v>
      </c>
      <c r="CC50" s="303"/>
      <c r="CD50" s="303" t="s">
        <v>88</v>
      </c>
      <c r="CE50" s="303"/>
      <c r="CF50" s="303" t="s">
        <v>88</v>
      </c>
      <c r="CG50" s="303"/>
    </row>
    <row r="51" spans="1:85" ht="27" customHeight="1">
      <c r="A51" s="292" t="s">
        <v>34</v>
      </c>
      <c r="B51" s="293"/>
      <c r="C51" s="294"/>
      <c r="D51" s="53" t="s">
        <v>60</v>
      </c>
      <c r="E51" s="298" t="s">
        <v>205</v>
      </c>
      <c r="F51" s="299"/>
      <c r="G51" s="299"/>
      <c r="H51" s="299"/>
      <c r="I51" s="299"/>
      <c r="J51" s="299"/>
      <c r="K51" s="300"/>
      <c r="L51" s="303" t="s">
        <v>88</v>
      </c>
      <c r="M51" s="303"/>
      <c r="N51" s="303" t="s">
        <v>88</v>
      </c>
      <c r="O51" s="303"/>
      <c r="P51" s="303" t="s">
        <v>88</v>
      </c>
      <c r="Q51" s="303"/>
      <c r="R51" s="303" t="s">
        <v>88</v>
      </c>
      <c r="S51" s="303"/>
      <c r="T51" s="303" t="s">
        <v>88</v>
      </c>
      <c r="U51" s="303"/>
      <c r="V51" s="303" t="s">
        <v>88</v>
      </c>
      <c r="W51" s="303"/>
      <c r="X51" s="303" t="s">
        <v>88</v>
      </c>
      <c r="Y51" s="303"/>
      <c r="Z51" s="303" t="s">
        <v>88</v>
      </c>
      <c r="AA51" s="303"/>
      <c r="AB51" s="303"/>
      <c r="AC51" s="303"/>
      <c r="AD51" s="303" t="s">
        <v>88</v>
      </c>
      <c r="AE51" s="303"/>
      <c r="AF51" s="303" t="s">
        <v>88</v>
      </c>
      <c r="AG51" s="303"/>
      <c r="AH51" s="303" t="s">
        <v>88</v>
      </c>
      <c r="AI51" s="303"/>
      <c r="AJ51" s="307" t="s">
        <v>88</v>
      </c>
      <c r="AK51" s="308"/>
      <c r="AL51" s="303" t="s">
        <v>88</v>
      </c>
      <c r="AM51" s="303"/>
      <c r="AN51" s="303" t="s">
        <v>88</v>
      </c>
      <c r="AO51" s="303"/>
      <c r="AP51" s="303" t="s">
        <v>88</v>
      </c>
      <c r="AQ51" s="303"/>
      <c r="AR51" s="303"/>
      <c r="AS51" s="303"/>
      <c r="AT51" s="305"/>
      <c r="AU51" s="306"/>
      <c r="AV51" s="303" t="s">
        <v>88</v>
      </c>
      <c r="AW51" s="303"/>
      <c r="AX51" s="303" t="s">
        <v>88</v>
      </c>
      <c r="AY51" s="303"/>
      <c r="AZ51" s="303" t="s">
        <v>88</v>
      </c>
      <c r="BA51" s="303"/>
      <c r="BB51" s="303" t="s">
        <v>88</v>
      </c>
      <c r="BC51" s="303"/>
      <c r="BD51" s="303" t="s">
        <v>88</v>
      </c>
      <c r="BE51" s="303"/>
      <c r="BF51" s="303" t="s">
        <v>88</v>
      </c>
      <c r="BG51" s="303"/>
      <c r="BH51" s="303"/>
      <c r="BI51" s="303"/>
      <c r="BJ51" s="303" t="s">
        <v>88</v>
      </c>
      <c r="BK51" s="303"/>
      <c r="BL51" s="303" t="s">
        <v>88</v>
      </c>
      <c r="BM51" s="303"/>
      <c r="BN51" s="303" t="s">
        <v>88</v>
      </c>
      <c r="BO51" s="303"/>
      <c r="BP51" s="303" t="s">
        <v>88</v>
      </c>
      <c r="BQ51" s="303"/>
      <c r="BR51" s="303" t="s">
        <v>88</v>
      </c>
      <c r="BS51" s="303"/>
      <c r="BT51" s="303"/>
      <c r="BU51" s="303"/>
      <c r="BV51" s="303" t="s">
        <v>88</v>
      </c>
      <c r="BW51" s="303"/>
      <c r="BX51" s="303"/>
      <c r="BY51" s="303"/>
      <c r="BZ51" s="304"/>
      <c r="CA51" s="304"/>
      <c r="CB51" s="303" t="s">
        <v>88</v>
      </c>
      <c r="CC51" s="303"/>
      <c r="CD51" s="303" t="s">
        <v>88</v>
      </c>
      <c r="CE51" s="303"/>
      <c r="CF51" s="303" t="s">
        <v>88</v>
      </c>
      <c r="CG51" s="303"/>
    </row>
    <row r="52" spans="1:85" ht="27" customHeight="1">
      <c r="A52" s="295"/>
      <c r="B52" s="296"/>
      <c r="C52" s="297"/>
      <c r="D52" s="54" t="s">
        <v>206</v>
      </c>
      <c r="E52" s="298" t="s">
        <v>205</v>
      </c>
      <c r="F52" s="299"/>
      <c r="G52" s="299"/>
      <c r="H52" s="299"/>
      <c r="I52" s="299"/>
      <c r="J52" s="299"/>
      <c r="K52" s="300"/>
      <c r="L52" s="303" t="s">
        <v>88</v>
      </c>
      <c r="M52" s="303"/>
      <c r="N52" s="303" t="s">
        <v>88</v>
      </c>
      <c r="O52" s="303"/>
      <c r="P52" s="303" t="s">
        <v>88</v>
      </c>
      <c r="Q52" s="303"/>
      <c r="R52" s="303" t="s">
        <v>88</v>
      </c>
      <c r="S52" s="303"/>
      <c r="T52" s="303" t="s">
        <v>88</v>
      </c>
      <c r="U52" s="303"/>
      <c r="V52" s="303" t="s">
        <v>88</v>
      </c>
      <c r="W52" s="303"/>
      <c r="X52" s="303" t="s">
        <v>88</v>
      </c>
      <c r="Y52" s="303"/>
      <c r="Z52" s="303" t="s">
        <v>88</v>
      </c>
      <c r="AA52" s="303"/>
      <c r="AB52" s="303"/>
      <c r="AC52" s="303"/>
      <c r="AD52" s="303" t="s">
        <v>88</v>
      </c>
      <c r="AE52" s="303"/>
      <c r="AF52" s="303" t="s">
        <v>88</v>
      </c>
      <c r="AG52" s="303"/>
      <c r="AH52" s="303" t="s">
        <v>88</v>
      </c>
      <c r="AI52" s="303"/>
      <c r="AJ52" s="307" t="s">
        <v>88</v>
      </c>
      <c r="AK52" s="308"/>
      <c r="AL52" s="303" t="s">
        <v>88</v>
      </c>
      <c r="AM52" s="303"/>
      <c r="AN52" s="303" t="s">
        <v>88</v>
      </c>
      <c r="AO52" s="303"/>
      <c r="AP52" s="303" t="s">
        <v>88</v>
      </c>
      <c r="AQ52" s="303"/>
      <c r="AR52" s="303"/>
      <c r="AS52" s="303"/>
      <c r="AT52" s="305"/>
      <c r="AU52" s="306"/>
      <c r="AV52" s="303" t="s">
        <v>88</v>
      </c>
      <c r="AW52" s="303"/>
      <c r="AX52" s="303" t="s">
        <v>88</v>
      </c>
      <c r="AY52" s="303"/>
      <c r="AZ52" s="303" t="s">
        <v>88</v>
      </c>
      <c r="BA52" s="303"/>
      <c r="BB52" s="303" t="s">
        <v>88</v>
      </c>
      <c r="BC52" s="303"/>
      <c r="BD52" s="303" t="s">
        <v>88</v>
      </c>
      <c r="BE52" s="303"/>
      <c r="BF52" s="303" t="s">
        <v>88</v>
      </c>
      <c r="BG52" s="303"/>
      <c r="BH52" s="303"/>
      <c r="BI52" s="303"/>
      <c r="BJ52" s="303" t="s">
        <v>88</v>
      </c>
      <c r="BK52" s="303"/>
      <c r="BL52" s="303" t="s">
        <v>88</v>
      </c>
      <c r="BM52" s="303"/>
      <c r="BN52" s="303" t="s">
        <v>88</v>
      </c>
      <c r="BO52" s="303"/>
      <c r="BP52" s="303" t="s">
        <v>88</v>
      </c>
      <c r="BQ52" s="303"/>
      <c r="BR52" s="303" t="s">
        <v>88</v>
      </c>
      <c r="BS52" s="303"/>
      <c r="BT52" s="303"/>
      <c r="BU52" s="303"/>
      <c r="BV52" s="303" t="s">
        <v>88</v>
      </c>
      <c r="BW52" s="303"/>
      <c r="BX52" s="303"/>
      <c r="BY52" s="303"/>
      <c r="BZ52" s="304"/>
      <c r="CA52" s="304"/>
      <c r="CB52" s="303" t="s">
        <v>88</v>
      </c>
      <c r="CC52" s="303"/>
      <c r="CD52" s="303" t="s">
        <v>88</v>
      </c>
      <c r="CE52" s="303"/>
      <c r="CF52" s="303" t="s">
        <v>88</v>
      </c>
      <c r="CG52" s="303"/>
    </row>
    <row r="53" spans="1:85" ht="27" customHeight="1">
      <c r="A53" s="292" t="s">
        <v>35</v>
      </c>
      <c r="B53" s="293"/>
      <c r="C53" s="294"/>
      <c r="D53" s="53" t="s">
        <v>60</v>
      </c>
      <c r="E53" s="298" t="s">
        <v>205</v>
      </c>
      <c r="F53" s="299"/>
      <c r="G53" s="299"/>
      <c r="H53" s="299"/>
      <c r="I53" s="299"/>
      <c r="J53" s="299"/>
      <c r="K53" s="300"/>
      <c r="L53" s="303" t="s">
        <v>88</v>
      </c>
      <c r="M53" s="303"/>
      <c r="N53" s="303" t="s">
        <v>88</v>
      </c>
      <c r="O53" s="303"/>
      <c r="P53" s="303" t="s">
        <v>88</v>
      </c>
      <c r="Q53" s="303"/>
      <c r="R53" s="303" t="s">
        <v>88</v>
      </c>
      <c r="S53" s="303"/>
      <c r="T53" s="303" t="s">
        <v>88</v>
      </c>
      <c r="U53" s="303"/>
      <c r="V53" s="303" t="s">
        <v>88</v>
      </c>
      <c r="W53" s="303"/>
      <c r="X53" s="303" t="s">
        <v>88</v>
      </c>
      <c r="Y53" s="303"/>
      <c r="Z53" s="303" t="s">
        <v>88</v>
      </c>
      <c r="AA53" s="303"/>
      <c r="AB53" s="303"/>
      <c r="AC53" s="303"/>
      <c r="AD53" s="303" t="s">
        <v>88</v>
      </c>
      <c r="AE53" s="303"/>
      <c r="AF53" s="303" t="s">
        <v>88</v>
      </c>
      <c r="AG53" s="303"/>
      <c r="AH53" s="303" t="s">
        <v>88</v>
      </c>
      <c r="AI53" s="303"/>
      <c r="AJ53" s="307" t="s">
        <v>88</v>
      </c>
      <c r="AK53" s="308"/>
      <c r="AL53" s="303" t="s">
        <v>88</v>
      </c>
      <c r="AM53" s="303"/>
      <c r="AN53" s="303" t="s">
        <v>88</v>
      </c>
      <c r="AO53" s="303"/>
      <c r="AP53" s="303" t="s">
        <v>88</v>
      </c>
      <c r="AQ53" s="303"/>
      <c r="AR53" s="303"/>
      <c r="AS53" s="303"/>
      <c r="AT53" s="305"/>
      <c r="AU53" s="306"/>
      <c r="AV53" s="303" t="s">
        <v>88</v>
      </c>
      <c r="AW53" s="303"/>
      <c r="AX53" s="303" t="s">
        <v>88</v>
      </c>
      <c r="AY53" s="303"/>
      <c r="AZ53" s="303" t="s">
        <v>88</v>
      </c>
      <c r="BA53" s="303"/>
      <c r="BB53" s="303" t="s">
        <v>88</v>
      </c>
      <c r="BC53" s="303"/>
      <c r="BD53" s="303" t="s">
        <v>88</v>
      </c>
      <c r="BE53" s="303"/>
      <c r="BF53" s="303" t="s">
        <v>88</v>
      </c>
      <c r="BG53" s="303"/>
      <c r="BH53" s="303"/>
      <c r="BI53" s="303"/>
      <c r="BJ53" s="303" t="s">
        <v>88</v>
      </c>
      <c r="BK53" s="303"/>
      <c r="BL53" s="303" t="s">
        <v>88</v>
      </c>
      <c r="BM53" s="303"/>
      <c r="BN53" s="303" t="s">
        <v>88</v>
      </c>
      <c r="BO53" s="303"/>
      <c r="BP53" s="303" t="s">
        <v>88</v>
      </c>
      <c r="BQ53" s="303"/>
      <c r="BR53" s="303" t="s">
        <v>88</v>
      </c>
      <c r="BS53" s="303"/>
      <c r="BT53" s="303"/>
      <c r="BU53" s="303"/>
      <c r="BV53" s="303" t="s">
        <v>88</v>
      </c>
      <c r="BW53" s="303"/>
      <c r="BX53" s="303"/>
      <c r="BY53" s="303"/>
      <c r="BZ53" s="304"/>
      <c r="CA53" s="304"/>
      <c r="CB53" s="303" t="s">
        <v>88</v>
      </c>
      <c r="CC53" s="303"/>
      <c r="CD53" s="303" t="s">
        <v>88</v>
      </c>
      <c r="CE53" s="303"/>
      <c r="CF53" s="303" t="s">
        <v>88</v>
      </c>
      <c r="CG53" s="303"/>
    </row>
    <row r="54" spans="1:85" ht="27" customHeight="1">
      <c r="A54" s="295"/>
      <c r="B54" s="296"/>
      <c r="C54" s="297"/>
      <c r="D54" s="54" t="s">
        <v>206</v>
      </c>
      <c r="E54" s="298" t="s">
        <v>205</v>
      </c>
      <c r="F54" s="299"/>
      <c r="G54" s="299"/>
      <c r="H54" s="299"/>
      <c r="I54" s="299"/>
      <c r="J54" s="299"/>
      <c r="K54" s="300"/>
      <c r="L54" s="303" t="s">
        <v>88</v>
      </c>
      <c r="M54" s="303"/>
      <c r="N54" s="303" t="s">
        <v>88</v>
      </c>
      <c r="O54" s="303"/>
      <c r="P54" s="303" t="s">
        <v>88</v>
      </c>
      <c r="Q54" s="303"/>
      <c r="R54" s="303" t="s">
        <v>88</v>
      </c>
      <c r="S54" s="303"/>
      <c r="T54" s="303" t="s">
        <v>88</v>
      </c>
      <c r="U54" s="303"/>
      <c r="V54" s="303" t="s">
        <v>88</v>
      </c>
      <c r="W54" s="303"/>
      <c r="X54" s="303" t="s">
        <v>88</v>
      </c>
      <c r="Y54" s="303"/>
      <c r="Z54" s="303" t="s">
        <v>88</v>
      </c>
      <c r="AA54" s="303"/>
      <c r="AB54" s="303"/>
      <c r="AC54" s="303"/>
      <c r="AD54" s="303" t="s">
        <v>88</v>
      </c>
      <c r="AE54" s="303"/>
      <c r="AF54" s="303" t="s">
        <v>88</v>
      </c>
      <c r="AG54" s="303"/>
      <c r="AH54" s="303" t="s">
        <v>88</v>
      </c>
      <c r="AI54" s="303"/>
      <c r="AJ54" s="307" t="s">
        <v>88</v>
      </c>
      <c r="AK54" s="308"/>
      <c r="AL54" s="303" t="s">
        <v>88</v>
      </c>
      <c r="AM54" s="303"/>
      <c r="AN54" s="303" t="s">
        <v>88</v>
      </c>
      <c r="AO54" s="303"/>
      <c r="AP54" s="303" t="s">
        <v>88</v>
      </c>
      <c r="AQ54" s="303"/>
      <c r="AR54" s="303"/>
      <c r="AS54" s="303"/>
      <c r="AT54" s="305"/>
      <c r="AU54" s="306"/>
      <c r="AV54" s="303" t="s">
        <v>88</v>
      </c>
      <c r="AW54" s="303"/>
      <c r="AX54" s="303" t="s">
        <v>88</v>
      </c>
      <c r="AY54" s="303"/>
      <c r="AZ54" s="303" t="s">
        <v>88</v>
      </c>
      <c r="BA54" s="303"/>
      <c r="BB54" s="303" t="s">
        <v>88</v>
      </c>
      <c r="BC54" s="303"/>
      <c r="BD54" s="303" t="s">
        <v>88</v>
      </c>
      <c r="BE54" s="303"/>
      <c r="BF54" s="303" t="s">
        <v>88</v>
      </c>
      <c r="BG54" s="303"/>
      <c r="BH54" s="303"/>
      <c r="BI54" s="303"/>
      <c r="BJ54" s="303" t="s">
        <v>88</v>
      </c>
      <c r="BK54" s="303"/>
      <c r="BL54" s="303" t="s">
        <v>88</v>
      </c>
      <c r="BM54" s="303"/>
      <c r="BN54" s="303" t="s">
        <v>88</v>
      </c>
      <c r="BO54" s="303"/>
      <c r="BP54" s="303" t="s">
        <v>88</v>
      </c>
      <c r="BQ54" s="303"/>
      <c r="BR54" s="303" t="s">
        <v>88</v>
      </c>
      <c r="BS54" s="303"/>
      <c r="BT54" s="303"/>
      <c r="BU54" s="303"/>
      <c r="BV54" s="303" t="s">
        <v>88</v>
      </c>
      <c r="BW54" s="303"/>
      <c r="BX54" s="303"/>
      <c r="BY54" s="303"/>
      <c r="BZ54" s="304"/>
      <c r="CA54" s="304"/>
      <c r="CB54" s="303" t="s">
        <v>88</v>
      </c>
      <c r="CC54" s="303"/>
      <c r="CD54" s="303" t="s">
        <v>88</v>
      </c>
      <c r="CE54" s="303"/>
      <c r="CF54" s="303" t="s">
        <v>88</v>
      </c>
      <c r="CG54" s="303"/>
    </row>
    <row r="55" spans="1:85" ht="27" customHeight="1">
      <c r="A55" s="292" t="s">
        <v>36</v>
      </c>
      <c r="B55" s="293"/>
      <c r="C55" s="294"/>
      <c r="D55" s="53" t="s">
        <v>60</v>
      </c>
      <c r="E55" s="298" t="s">
        <v>205</v>
      </c>
      <c r="F55" s="299"/>
      <c r="G55" s="299"/>
      <c r="H55" s="299"/>
      <c r="I55" s="299"/>
      <c r="J55" s="299"/>
      <c r="K55" s="300"/>
      <c r="L55" s="303" t="s">
        <v>88</v>
      </c>
      <c r="M55" s="303"/>
      <c r="N55" s="303" t="s">
        <v>88</v>
      </c>
      <c r="O55" s="303"/>
      <c r="P55" s="303" t="s">
        <v>88</v>
      </c>
      <c r="Q55" s="303"/>
      <c r="R55" s="303" t="s">
        <v>88</v>
      </c>
      <c r="S55" s="303"/>
      <c r="T55" s="303" t="s">
        <v>88</v>
      </c>
      <c r="U55" s="303"/>
      <c r="V55" s="303" t="s">
        <v>88</v>
      </c>
      <c r="W55" s="303"/>
      <c r="X55" s="303" t="s">
        <v>88</v>
      </c>
      <c r="Y55" s="303"/>
      <c r="Z55" s="303" t="s">
        <v>88</v>
      </c>
      <c r="AA55" s="303"/>
      <c r="AB55" s="303"/>
      <c r="AC55" s="303"/>
      <c r="AD55" s="303" t="s">
        <v>88</v>
      </c>
      <c r="AE55" s="303"/>
      <c r="AF55" s="303" t="s">
        <v>88</v>
      </c>
      <c r="AG55" s="303"/>
      <c r="AH55" s="303" t="s">
        <v>88</v>
      </c>
      <c r="AI55" s="303"/>
      <c r="AJ55" s="307" t="s">
        <v>88</v>
      </c>
      <c r="AK55" s="308"/>
      <c r="AL55" s="303" t="s">
        <v>88</v>
      </c>
      <c r="AM55" s="303"/>
      <c r="AN55" s="303" t="s">
        <v>88</v>
      </c>
      <c r="AO55" s="303"/>
      <c r="AP55" s="303" t="s">
        <v>88</v>
      </c>
      <c r="AQ55" s="303"/>
      <c r="AR55" s="303"/>
      <c r="AS55" s="303"/>
      <c r="AT55" s="305"/>
      <c r="AU55" s="306"/>
      <c r="AV55" s="303" t="s">
        <v>88</v>
      </c>
      <c r="AW55" s="303"/>
      <c r="AX55" s="303" t="s">
        <v>88</v>
      </c>
      <c r="AY55" s="303"/>
      <c r="AZ55" s="303" t="s">
        <v>88</v>
      </c>
      <c r="BA55" s="303"/>
      <c r="BB55" s="303" t="s">
        <v>88</v>
      </c>
      <c r="BC55" s="303"/>
      <c r="BD55" s="303" t="s">
        <v>88</v>
      </c>
      <c r="BE55" s="303"/>
      <c r="BF55" s="303" t="s">
        <v>88</v>
      </c>
      <c r="BG55" s="303"/>
      <c r="BH55" s="307"/>
      <c r="BI55" s="308"/>
      <c r="BJ55" s="303" t="s">
        <v>88</v>
      </c>
      <c r="BK55" s="303"/>
      <c r="BL55" s="303" t="s">
        <v>88</v>
      </c>
      <c r="BM55" s="303"/>
      <c r="BN55" s="303" t="s">
        <v>88</v>
      </c>
      <c r="BO55" s="303"/>
      <c r="BP55" s="303" t="s">
        <v>88</v>
      </c>
      <c r="BQ55" s="303"/>
      <c r="BR55" s="303" t="s">
        <v>88</v>
      </c>
      <c r="BS55" s="303"/>
      <c r="BT55" s="307"/>
      <c r="BU55" s="308"/>
      <c r="BV55" s="303" t="s">
        <v>88</v>
      </c>
      <c r="BW55" s="303"/>
      <c r="BX55" s="307"/>
      <c r="BY55" s="308"/>
      <c r="BZ55" s="305"/>
      <c r="CA55" s="306"/>
      <c r="CB55" s="303" t="s">
        <v>88</v>
      </c>
      <c r="CC55" s="303"/>
      <c r="CD55" s="303" t="s">
        <v>88</v>
      </c>
      <c r="CE55" s="303"/>
      <c r="CF55" s="303" t="s">
        <v>88</v>
      </c>
      <c r="CG55" s="303"/>
    </row>
    <row r="56" spans="1:85" ht="27" customHeight="1">
      <c r="A56" s="295"/>
      <c r="B56" s="296"/>
      <c r="C56" s="297"/>
      <c r="D56" s="54" t="s">
        <v>206</v>
      </c>
      <c r="E56" s="298" t="s">
        <v>205</v>
      </c>
      <c r="F56" s="299"/>
      <c r="G56" s="299"/>
      <c r="H56" s="299"/>
      <c r="I56" s="299"/>
      <c r="J56" s="299"/>
      <c r="K56" s="300"/>
      <c r="L56" s="303" t="s">
        <v>88</v>
      </c>
      <c r="M56" s="303"/>
      <c r="N56" s="303" t="s">
        <v>88</v>
      </c>
      <c r="O56" s="303"/>
      <c r="P56" s="303" t="s">
        <v>88</v>
      </c>
      <c r="Q56" s="303"/>
      <c r="R56" s="303" t="s">
        <v>88</v>
      </c>
      <c r="S56" s="303"/>
      <c r="T56" s="303" t="s">
        <v>88</v>
      </c>
      <c r="U56" s="303"/>
      <c r="V56" s="303" t="s">
        <v>88</v>
      </c>
      <c r="W56" s="303"/>
      <c r="X56" s="303" t="s">
        <v>88</v>
      </c>
      <c r="Y56" s="303"/>
      <c r="Z56" s="303" t="s">
        <v>88</v>
      </c>
      <c r="AA56" s="303"/>
      <c r="AB56" s="303"/>
      <c r="AC56" s="303"/>
      <c r="AD56" s="303" t="s">
        <v>88</v>
      </c>
      <c r="AE56" s="303"/>
      <c r="AF56" s="303" t="s">
        <v>88</v>
      </c>
      <c r="AG56" s="303"/>
      <c r="AH56" s="303" t="s">
        <v>88</v>
      </c>
      <c r="AI56" s="303"/>
      <c r="AJ56" s="307" t="s">
        <v>88</v>
      </c>
      <c r="AK56" s="308"/>
      <c r="AL56" s="303" t="s">
        <v>88</v>
      </c>
      <c r="AM56" s="303"/>
      <c r="AN56" s="303" t="s">
        <v>88</v>
      </c>
      <c r="AO56" s="303"/>
      <c r="AP56" s="303" t="s">
        <v>88</v>
      </c>
      <c r="AQ56" s="303"/>
      <c r="AR56" s="303"/>
      <c r="AS56" s="303"/>
      <c r="AT56" s="305"/>
      <c r="AU56" s="306"/>
      <c r="AV56" s="303" t="s">
        <v>88</v>
      </c>
      <c r="AW56" s="303"/>
      <c r="AX56" s="303" t="s">
        <v>88</v>
      </c>
      <c r="AY56" s="303"/>
      <c r="AZ56" s="303" t="s">
        <v>88</v>
      </c>
      <c r="BA56" s="303"/>
      <c r="BB56" s="303" t="s">
        <v>88</v>
      </c>
      <c r="BC56" s="303"/>
      <c r="BD56" s="303" t="s">
        <v>88</v>
      </c>
      <c r="BE56" s="303"/>
      <c r="BF56" s="303" t="s">
        <v>88</v>
      </c>
      <c r="BG56" s="303"/>
      <c r="BH56" s="303"/>
      <c r="BI56" s="303"/>
      <c r="BJ56" s="303" t="s">
        <v>88</v>
      </c>
      <c r="BK56" s="303"/>
      <c r="BL56" s="303" t="s">
        <v>88</v>
      </c>
      <c r="BM56" s="303"/>
      <c r="BN56" s="303" t="s">
        <v>88</v>
      </c>
      <c r="BO56" s="303"/>
      <c r="BP56" s="303" t="s">
        <v>88</v>
      </c>
      <c r="BQ56" s="303"/>
      <c r="BR56" s="303" t="s">
        <v>88</v>
      </c>
      <c r="BS56" s="303"/>
      <c r="BT56" s="303"/>
      <c r="BU56" s="303"/>
      <c r="BV56" s="303" t="s">
        <v>88</v>
      </c>
      <c r="BW56" s="303"/>
      <c r="BX56" s="303"/>
      <c r="BY56" s="303"/>
      <c r="BZ56" s="304"/>
      <c r="CA56" s="304"/>
      <c r="CB56" s="303" t="s">
        <v>88</v>
      </c>
      <c r="CC56" s="303"/>
      <c r="CD56" s="303" t="s">
        <v>88</v>
      </c>
      <c r="CE56" s="303"/>
      <c r="CF56" s="303" t="s">
        <v>88</v>
      </c>
      <c r="CG56" s="303"/>
    </row>
    <row r="57" spans="1:85" ht="27" customHeight="1">
      <c r="A57" s="292" t="s">
        <v>37</v>
      </c>
      <c r="B57" s="293"/>
      <c r="C57" s="294"/>
      <c r="D57" s="53" t="s">
        <v>60</v>
      </c>
      <c r="E57" s="298" t="s">
        <v>205</v>
      </c>
      <c r="F57" s="299"/>
      <c r="G57" s="299"/>
      <c r="H57" s="299"/>
      <c r="I57" s="299"/>
      <c r="J57" s="299"/>
      <c r="K57" s="300"/>
      <c r="L57" s="303" t="s">
        <v>88</v>
      </c>
      <c r="M57" s="303"/>
      <c r="N57" s="303" t="s">
        <v>88</v>
      </c>
      <c r="O57" s="303"/>
      <c r="P57" s="303" t="s">
        <v>88</v>
      </c>
      <c r="Q57" s="303"/>
      <c r="R57" s="303" t="s">
        <v>88</v>
      </c>
      <c r="S57" s="303"/>
      <c r="T57" s="303" t="s">
        <v>88</v>
      </c>
      <c r="U57" s="303"/>
      <c r="V57" s="303" t="s">
        <v>88</v>
      </c>
      <c r="W57" s="303"/>
      <c r="X57" s="303" t="s">
        <v>88</v>
      </c>
      <c r="Y57" s="303"/>
      <c r="Z57" s="303" t="s">
        <v>88</v>
      </c>
      <c r="AA57" s="303"/>
      <c r="AB57" s="303"/>
      <c r="AC57" s="303"/>
      <c r="AD57" s="303" t="s">
        <v>88</v>
      </c>
      <c r="AE57" s="303"/>
      <c r="AF57" s="303" t="s">
        <v>88</v>
      </c>
      <c r="AG57" s="303"/>
      <c r="AH57" s="303" t="s">
        <v>88</v>
      </c>
      <c r="AI57" s="303"/>
      <c r="AJ57" s="307" t="s">
        <v>88</v>
      </c>
      <c r="AK57" s="308"/>
      <c r="AL57" s="303" t="s">
        <v>88</v>
      </c>
      <c r="AM57" s="303"/>
      <c r="AN57" s="303" t="s">
        <v>88</v>
      </c>
      <c r="AO57" s="303"/>
      <c r="AP57" s="303" t="s">
        <v>88</v>
      </c>
      <c r="AQ57" s="303"/>
      <c r="AR57" s="303"/>
      <c r="AS57" s="303"/>
      <c r="AT57" s="305"/>
      <c r="AU57" s="306"/>
      <c r="AV57" s="303" t="s">
        <v>88</v>
      </c>
      <c r="AW57" s="303"/>
      <c r="AX57" s="303" t="s">
        <v>88</v>
      </c>
      <c r="AY57" s="303"/>
      <c r="AZ57" s="303" t="s">
        <v>88</v>
      </c>
      <c r="BA57" s="303"/>
      <c r="BB57" s="303" t="s">
        <v>88</v>
      </c>
      <c r="BC57" s="303"/>
      <c r="BD57" s="303" t="s">
        <v>88</v>
      </c>
      <c r="BE57" s="303"/>
      <c r="BF57" s="303" t="s">
        <v>88</v>
      </c>
      <c r="BG57" s="303"/>
      <c r="BH57" s="303"/>
      <c r="BI57" s="303"/>
      <c r="BJ57" s="303" t="s">
        <v>88</v>
      </c>
      <c r="BK57" s="303"/>
      <c r="BL57" s="303" t="s">
        <v>88</v>
      </c>
      <c r="BM57" s="303"/>
      <c r="BN57" s="303" t="s">
        <v>88</v>
      </c>
      <c r="BO57" s="303"/>
      <c r="BP57" s="303" t="s">
        <v>88</v>
      </c>
      <c r="BQ57" s="303"/>
      <c r="BR57" s="303" t="s">
        <v>88</v>
      </c>
      <c r="BS57" s="303"/>
      <c r="BT57" s="303"/>
      <c r="BU57" s="303"/>
      <c r="BV57" s="303" t="s">
        <v>88</v>
      </c>
      <c r="BW57" s="303"/>
      <c r="BX57" s="303"/>
      <c r="BY57" s="303"/>
      <c r="BZ57" s="304"/>
      <c r="CA57" s="304"/>
      <c r="CB57" s="303" t="s">
        <v>88</v>
      </c>
      <c r="CC57" s="303"/>
      <c r="CD57" s="303" t="s">
        <v>88</v>
      </c>
      <c r="CE57" s="303"/>
      <c r="CF57" s="303" t="s">
        <v>88</v>
      </c>
      <c r="CG57" s="303"/>
    </row>
    <row r="58" spans="1:85" ht="27" customHeight="1">
      <c r="A58" s="295"/>
      <c r="B58" s="296"/>
      <c r="C58" s="297"/>
      <c r="D58" s="54" t="s">
        <v>206</v>
      </c>
      <c r="E58" s="298" t="s">
        <v>205</v>
      </c>
      <c r="F58" s="299"/>
      <c r="G58" s="299"/>
      <c r="H58" s="299"/>
      <c r="I58" s="299"/>
      <c r="J58" s="299"/>
      <c r="K58" s="300"/>
      <c r="L58" s="303" t="s">
        <v>88</v>
      </c>
      <c r="M58" s="303"/>
      <c r="N58" s="303" t="s">
        <v>88</v>
      </c>
      <c r="O58" s="303"/>
      <c r="P58" s="303" t="s">
        <v>88</v>
      </c>
      <c r="Q58" s="303"/>
      <c r="R58" s="303" t="s">
        <v>88</v>
      </c>
      <c r="S58" s="303"/>
      <c r="T58" s="303" t="s">
        <v>88</v>
      </c>
      <c r="U58" s="303"/>
      <c r="V58" s="303" t="s">
        <v>88</v>
      </c>
      <c r="W58" s="303"/>
      <c r="X58" s="303" t="s">
        <v>88</v>
      </c>
      <c r="Y58" s="303"/>
      <c r="Z58" s="303" t="s">
        <v>88</v>
      </c>
      <c r="AA58" s="303"/>
      <c r="AB58" s="303"/>
      <c r="AC58" s="303"/>
      <c r="AD58" s="303" t="s">
        <v>88</v>
      </c>
      <c r="AE58" s="303"/>
      <c r="AF58" s="303" t="s">
        <v>88</v>
      </c>
      <c r="AG58" s="303"/>
      <c r="AH58" s="303" t="s">
        <v>88</v>
      </c>
      <c r="AI58" s="303"/>
      <c r="AJ58" s="307" t="s">
        <v>88</v>
      </c>
      <c r="AK58" s="308"/>
      <c r="AL58" s="303" t="s">
        <v>88</v>
      </c>
      <c r="AM58" s="303"/>
      <c r="AN58" s="303" t="s">
        <v>88</v>
      </c>
      <c r="AO58" s="303"/>
      <c r="AP58" s="303" t="s">
        <v>88</v>
      </c>
      <c r="AQ58" s="303"/>
      <c r="AR58" s="303"/>
      <c r="AS58" s="303"/>
      <c r="AT58" s="305"/>
      <c r="AU58" s="306"/>
      <c r="AV58" s="303" t="s">
        <v>88</v>
      </c>
      <c r="AW58" s="303"/>
      <c r="AX58" s="303" t="s">
        <v>88</v>
      </c>
      <c r="AY58" s="303"/>
      <c r="AZ58" s="303" t="s">
        <v>88</v>
      </c>
      <c r="BA58" s="303"/>
      <c r="BB58" s="303" t="s">
        <v>88</v>
      </c>
      <c r="BC58" s="303"/>
      <c r="BD58" s="303" t="s">
        <v>88</v>
      </c>
      <c r="BE58" s="303"/>
      <c r="BF58" s="303" t="s">
        <v>88</v>
      </c>
      <c r="BG58" s="303"/>
      <c r="BH58" s="303"/>
      <c r="BI58" s="303"/>
      <c r="BJ58" s="303" t="s">
        <v>88</v>
      </c>
      <c r="BK58" s="303"/>
      <c r="BL58" s="303" t="s">
        <v>88</v>
      </c>
      <c r="BM58" s="303"/>
      <c r="BN58" s="303" t="s">
        <v>88</v>
      </c>
      <c r="BO58" s="303"/>
      <c r="BP58" s="303" t="s">
        <v>88</v>
      </c>
      <c r="BQ58" s="303"/>
      <c r="BR58" s="303" t="s">
        <v>88</v>
      </c>
      <c r="BS58" s="303"/>
      <c r="BT58" s="303"/>
      <c r="BU58" s="303"/>
      <c r="BV58" s="303" t="s">
        <v>88</v>
      </c>
      <c r="BW58" s="303"/>
      <c r="BX58" s="303"/>
      <c r="BY58" s="303"/>
      <c r="BZ58" s="304"/>
      <c r="CA58" s="304"/>
      <c r="CB58" s="303" t="s">
        <v>88</v>
      </c>
      <c r="CC58" s="303"/>
      <c r="CD58" s="303" t="s">
        <v>88</v>
      </c>
      <c r="CE58" s="303"/>
      <c r="CF58" s="303" t="s">
        <v>88</v>
      </c>
      <c r="CG58" s="303"/>
    </row>
    <row r="59" spans="1:85" ht="27" customHeight="1">
      <c r="A59" s="292" t="s">
        <v>129</v>
      </c>
      <c r="B59" s="293"/>
      <c r="C59" s="294"/>
      <c r="D59" s="53" t="s">
        <v>60</v>
      </c>
      <c r="E59" s="298" t="s">
        <v>205</v>
      </c>
      <c r="F59" s="299"/>
      <c r="G59" s="299"/>
      <c r="H59" s="299"/>
      <c r="I59" s="299"/>
      <c r="J59" s="299"/>
      <c r="K59" s="300"/>
      <c r="L59" s="303" t="s">
        <v>88</v>
      </c>
      <c r="M59" s="303"/>
      <c r="N59" s="303" t="s">
        <v>88</v>
      </c>
      <c r="O59" s="303"/>
      <c r="P59" s="303" t="s">
        <v>88</v>
      </c>
      <c r="Q59" s="303"/>
      <c r="R59" s="303" t="s">
        <v>88</v>
      </c>
      <c r="S59" s="303"/>
      <c r="T59" s="303" t="s">
        <v>88</v>
      </c>
      <c r="U59" s="303"/>
      <c r="V59" s="303" t="s">
        <v>88</v>
      </c>
      <c r="W59" s="303"/>
      <c r="X59" s="303" t="s">
        <v>88</v>
      </c>
      <c r="Y59" s="303"/>
      <c r="Z59" s="303" t="s">
        <v>88</v>
      </c>
      <c r="AA59" s="303"/>
      <c r="AB59" s="303"/>
      <c r="AC59" s="303"/>
      <c r="AD59" s="303" t="s">
        <v>88</v>
      </c>
      <c r="AE59" s="303"/>
      <c r="AF59" s="303" t="s">
        <v>88</v>
      </c>
      <c r="AG59" s="303"/>
      <c r="AH59" s="303" t="s">
        <v>88</v>
      </c>
      <c r="AI59" s="303"/>
      <c r="AJ59" s="303" t="s">
        <v>88</v>
      </c>
      <c r="AK59" s="303"/>
      <c r="AL59" s="303" t="s">
        <v>88</v>
      </c>
      <c r="AM59" s="303"/>
      <c r="AN59" s="303" t="s">
        <v>88</v>
      </c>
      <c r="AO59" s="303"/>
      <c r="AP59" s="303" t="s">
        <v>88</v>
      </c>
      <c r="AQ59" s="303"/>
      <c r="AR59" s="303"/>
      <c r="AS59" s="303"/>
      <c r="AT59" s="305"/>
      <c r="AU59" s="306"/>
      <c r="AV59" s="303" t="s">
        <v>88</v>
      </c>
      <c r="AW59" s="303"/>
      <c r="AX59" s="303" t="s">
        <v>88</v>
      </c>
      <c r="AY59" s="303"/>
      <c r="AZ59" s="303" t="s">
        <v>88</v>
      </c>
      <c r="BA59" s="303"/>
      <c r="BB59" s="303" t="s">
        <v>88</v>
      </c>
      <c r="BC59" s="303"/>
      <c r="BD59" s="303" t="s">
        <v>88</v>
      </c>
      <c r="BE59" s="303"/>
      <c r="BF59" s="303" t="s">
        <v>88</v>
      </c>
      <c r="BG59" s="303"/>
      <c r="BH59" s="303"/>
      <c r="BI59" s="303"/>
      <c r="BJ59" s="303" t="s">
        <v>88</v>
      </c>
      <c r="BK59" s="303"/>
      <c r="BL59" s="303" t="s">
        <v>88</v>
      </c>
      <c r="BM59" s="303"/>
      <c r="BN59" s="303" t="s">
        <v>88</v>
      </c>
      <c r="BO59" s="303"/>
      <c r="BP59" s="303" t="s">
        <v>88</v>
      </c>
      <c r="BQ59" s="303"/>
      <c r="BR59" s="303" t="s">
        <v>88</v>
      </c>
      <c r="BS59" s="303"/>
      <c r="BT59" s="303"/>
      <c r="BU59" s="303"/>
      <c r="BV59" s="303" t="s">
        <v>88</v>
      </c>
      <c r="BW59" s="303"/>
      <c r="BX59" s="303"/>
      <c r="BY59" s="303"/>
      <c r="BZ59" s="304"/>
      <c r="CA59" s="304"/>
      <c r="CB59" s="303" t="s">
        <v>88</v>
      </c>
      <c r="CC59" s="303"/>
      <c r="CD59" s="303" t="s">
        <v>88</v>
      </c>
      <c r="CE59" s="303"/>
      <c r="CF59" s="303" t="s">
        <v>88</v>
      </c>
      <c r="CG59" s="303"/>
    </row>
    <row r="60" spans="1:85" ht="27" customHeight="1">
      <c r="A60" s="295"/>
      <c r="B60" s="296"/>
      <c r="C60" s="297"/>
      <c r="D60" s="54" t="s">
        <v>206</v>
      </c>
      <c r="E60" s="298" t="s">
        <v>205</v>
      </c>
      <c r="F60" s="299"/>
      <c r="G60" s="299"/>
      <c r="H60" s="299"/>
      <c r="I60" s="299"/>
      <c r="J60" s="299"/>
      <c r="K60" s="300"/>
      <c r="L60" s="303" t="s">
        <v>88</v>
      </c>
      <c r="M60" s="303"/>
      <c r="N60" s="303" t="s">
        <v>88</v>
      </c>
      <c r="O60" s="303"/>
      <c r="P60" s="303" t="s">
        <v>88</v>
      </c>
      <c r="Q60" s="303"/>
      <c r="R60" s="303" t="s">
        <v>88</v>
      </c>
      <c r="S60" s="303"/>
      <c r="T60" s="303" t="s">
        <v>88</v>
      </c>
      <c r="U60" s="303"/>
      <c r="V60" s="303" t="s">
        <v>88</v>
      </c>
      <c r="W60" s="303"/>
      <c r="X60" s="303" t="s">
        <v>88</v>
      </c>
      <c r="Y60" s="303"/>
      <c r="Z60" s="303" t="s">
        <v>88</v>
      </c>
      <c r="AA60" s="303"/>
      <c r="AB60" s="303"/>
      <c r="AC60" s="303"/>
      <c r="AD60" s="303" t="s">
        <v>88</v>
      </c>
      <c r="AE60" s="303"/>
      <c r="AF60" s="303" t="s">
        <v>88</v>
      </c>
      <c r="AG60" s="303"/>
      <c r="AH60" s="303" t="s">
        <v>88</v>
      </c>
      <c r="AI60" s="303"/>
      <c r="AJ60" s="303" t="s">
        <v>88</v>
      </c>
      <c r="AK60" s="303"/>
      <c r="AL60" s="303" t="s">
        <v>88</v>
      </c>
      <c r="AM60" s="303"/>
      <c r="AN60" s="303" t="s">
        <v>88</v>
      </c>
      <c r="AO60" s="303"/>
      <c r="AP60" s="303" t="s">
        <v>88</v>
      </c>
      <c r="AQ60" s="303"/>
      <c r="AR60" s="303"/>
      <c r="AS60" s="303"/>
      <c r="AT60" s="305"/>
      <c r="AU60" s="306"/>
      <c r="AV60" s="303" t="s">
        <v>88</v>
      </c>
      <c r="AW60" s="303"/>
      <c r="AX60" s="303" t="s">
        <v>88</v>
      </c>
      <c r="AY60" s="303"/>
      <c r="AZ60" s="303" t="s">
        <v>88</v>
      </c>
      <c r="BA60" s="303"/>
      <c r="BB60" s="303" t="s">
        <v>88</v>
      </c>
      <c r="BC60" s="303"/>
      <c r="BD60" s="303" t="s">
        <v>88</v>
      </c>
      <c r="BE60" s="303"/>
      <c r="BF60" s="303" t="s">
        <v>88</v>
      </c>
      <c r="BG60" s="303"/>
      <c r="BH60" s="303"/>
      <c r="BI60" s="303"/>
      <c r="BJ60" s="303" t="s">
        <v>88</v>
      </c>
      <c r="BK60" s="303"/>
      <c r="BL60" s="303" t="s">
        <v>88</v>
      </c>
      <c r="BM60" s="303"/>
      <c r="BN60" s="303" t="s">
        <v>88</v>
      </c>
      <c r="BO60" s="303"/>
      <c r="BP60" s="303" t="s">
        <v>88</v>
      </c>
      <c r="BQ60" s="303"/>
      <c r="BR60" s="303" t="s">
        <v>88</v>
      </c>
      <c r="BS60" s="303"/>
      <c r="BT60" s="303"/>
      <c r="BU60" s="303"/>
      <c r="BV60" s="303" t="s">
        <v>88</v>
      </c>
      <c r="BW60" s="303"/>
      <c r="BX60" s="303"/>
      <c r="BY60" s="303"/>
      <c r="BZ60" s="304"/>
      <c r="CA60" s="304"/>
      <c r="CB60" s="303" t="s">
        <v>88</v>
      </c>
      <c r="CC60" s="303"/>
      <c r="CD60" s="303" t="s">
        <v>88</v>
      </c>
      <c r="CE60" s="303"/>
      <c r="CF60" s="303" t="s">
        <v>88</v>
      </c>
      <c r="CG60" s="303"/>
    </row>
    <row r="61" spans="1:85" ht="27" customHeight="1">
      <c r="A61" s="292" t="s">
        <v>130</v>
      </c>
      <c r="B61" s="293"/>
      <c r="C61" s="294"/>
      <c r="D61" s="53" t="s">
        <v>60</v>
      </c>
      <c r="E61" s="298" t="s">
        <v>205</v>
      </c>
      <c r="F61" s="299"/>
      <c r="G61" s="299"/>
      <c r="H61" s="299"/>
      <c r="I61" s="299"/>
      <c r="J61" s="299"/>
      <c r="K61" s="300"/>
      <c r="L61" s="303" t="s">
        <v>88</v>
      </c>
      <c r="M61" s="303"/>
      <c r="N61" s="303" t="s">
        <v>88</v>
      </c>
      <c r="O61" s="303"/>
      <c r="P61" s="303" t="s">
        <v>88</v>
      </c>
      <c r="Q61" s="303"/>
      <c r="R61" s="303" t="s">
        <v>88</v>
      </c>
      <c r="S61" s="303"/>
      <c r="T61" s="303" t="s">
        <v>88</v>
      </c>
      <c r="U61" s="303"/>
      <c r="V61" s="303" t="s">
        <v>88</v>
      </c>
      <c r="W61" s="303"/>
      <c r="X61" s="303" t="s">
        <v>88</v>
      </c>
      <c r="Y61" s="303"/>
      <c r="Z61" s="303" t="s">
        <v>88</v>
      </c>
      <c r="AA61" s="303"/>
      <c r="AB61" s="303"/>
      <c r="AC61" s="303"/>
      <c r="AD61" s="303" t="s">
        <v>88</v>
      </c>
      <c r="AE61" s="303"/>
      <c r="AF61" s="303" t="s">
        <v>88</v>
      </c>
      <c r="AG61" s="303"/>
      <c r="AH61" s="303" t="s">
        <v>88</v>
      </c>
      <c r="AI61" s="303"/>
      <c r="AJ61" s="303" t="s">
        <v>88</v>
      </c>
      <c r="AK61" s="303"/>
      <c r="AL61" s="303" t="s">
        <v>88</v>
      </c>
      <c r="AM61" s="303"/>
      <c r="AN61" s="303" t="s">
        <v>88</v>
      </c>
      <c r="AO61" s="303"/>
      <c r="AP61" s="303" t="s">
        <v>88</v>
      </c>
      <c r="AQ61" s="303"/>
      <c r="AR61" s="303"/>
      <c r="AS61" s="303"/>
      <c r="AT61" s="305"/>
      <c r="AU61" s="306"/>
      <c r="AV61" s="303" t="s">
        <v>88</v>
      </c>
      <c r="AW61" s="303"/>
      <c r="AX61" s="303" t="s">
        <v>88</v>
      </c>
      <c r="AY61" s="303"/>
      <c r="AZ61" s="303" t="s">
        <v>88</v>
      </c>
      <c r="BA61" s="303"/>
      <c r="BB61" s="303" t="s">
        <v>88</v>
      </c>
      <c r="BC61" s="303"/>
      <c r="BD61" s="303" t="s">
        <v>88</v>
      </c>
      <c r="BE61" s="303"/>
      <c r="BF61" s="303" t="s">
        <v>88</v>
      </c>
      <c r="BG61" s="303"/>
      <c r="BH61" s="303"/>
      <c r="BI61" s="303"/>
      <c r="BJ61" s="303" t="s">
        <v>88</v>
      </c>
      <c r="BK61" s="303"/>
      <c r="BL61" s="303" t="s">
        <v>88</v>
      </c>
      <c r="BM61" s="303"/>
      <c r="BN61" s="303" t="s">
        <v>88</v>
      </c>
      <c r="BO61" s="303"/>
      <c r="BP61" s="303" t="s">
        <v>88</v>
      </c>
      <c r="BQ61" s="303"/>
      <c r="BR61" s="303" t="s">
        <v>88</v>
      </c>
      <c r="BS61" s="303"/>
      <c r="BT61" s="303"/>
      <c r="BU61" s="303"/>
      <c r="BV61" s="303" t="s">
        <v>88</v>
      </c>
      <c r="BW61" s="303"/>
      <c r="BX61" s="303"/>
      <c r="BY61" s="303"/>
      <c r="BZ61" s="304"/>
      <c r="CA61" s="304"/>
      <c r="CB61" s="303" t="s">
        <v>88</v>
      </c>
      <c r="CC61" s="303"/>
      <c r="CD61" s="303" t="s">
        <v>88</v>
      </c>
      <c r="CE61" s="303"/>
      <c r="CF61" s="303" t="s">
        <v>88</v>
      </c>
      <c r="CG61" s="303"/>
    </row>
    <row r="62" spans="1:85" ht="27" customHeight="1">
      <c r="A62" s="295"/>
      <c r="B62" s="296"/>
      <c r="C62" s="297"/>
      <c r="D62" s="54" t="s">
        <v>206</v>
      </c>
      <c r="E62" s="298" t="s">
        <v>205</v>
      </c>
      <c r="F62" s="299"/>
      <c r="G62" s="299"/>
      <c r="H62" s="299"/>
      <c r="I62" s="299"/>
      <c r="J62" s="299"/>
      <c r="K62" s="300"/>
      <c r="L62" s="303" t="s">
        <v>88</v>
      </c>
      <c r="M62" s="303"/>
      <c r="N62" s="303" t="s">
        <v>88</v>
      </c>
      <c r="O62" s="303"/>
      <c r="P62" s="303" t="s">
        <v>88</v>
      </c>
      <c r="Q62" s="303"/>
      <c r="R62" s="303" t="s">
        <v>88</v>
      </c>
      <c r="S62" s="303"/>
      <c r="T62" s="303" t="s">
        <v>88</v>
      </c>
      <c r="U62" s="303"/>
      <c r="V62" s="303" t="s">
        <v>88</v>
      </c>
      <c r="W62" s="303"/>
      <c r="X62" s="303" t="s">
        <v>88</v>
      </c>
      <c r="Y62" s="303"/>
      <c r="Z62" s="303" t="s">
        <v>88</v>
      </c>
      <c r="AA62" s="303"/>
      <c r="AB62" s="303"/>
      <c r="AC62" s="303"/>
      <c r="AD62" s="303" t="s">
        <v>88</v>
      </c>
      <c r="AE62" s="303"/>
      <c r="AF62" s="303" t="s">
        <v>88</v>
      </c>
      <c r="AG62" s="303"/>
      <c r="AH62" s="303" t="s">
        <v>88</v>
      </c>
      <c r="AI62" s="303"/>
      <c r="AJ62" s="303" t="s">
        <v>88</v>
      </c>
      <c r="AK62" s="303"/>
      <c r="AL62" s="303" t="s">
        <v>88</v>
      </c>
      <c r="AM62" s="303"/>
      <c r="AN62" s="303" t="s">
        <v>88</v>
      </c>
      <c r="AO62" s="303"/>
      <c r="AP62" s="303" t="s">
        <v>88</v>
      </c>
      <c r="AQ62" s="303"/>
      <c r="AR62" s="303"/>
      <c r="AS62" s="303"/>
      <c r="AT62" s="305"/>
      <c r="AU62" s="306"/>
      <c r="AV62" s="303" t="s">
        <v>88</v>
      </c>
      <c r="AW62" s="303"/>
      <c r="AX62" s="303" t="s">
        <v>88</v>
      </c>
      <c r="AY62" s="303"/>
      <c r="AZ62" s="303" t="s">
        <v>88</v>
      </c>
      <c r="BA62" s="303"/>
      <c r="BB62" s="303" t="s">
        <v>88</v>
      </c>
      <c r="BC62" s="303"/>
      <c r="BD62" s="303" t="s">
        <v>88</v>
      </c>
      <c r="BE62" s="303"/>
      <c r="BF62" s="303" t="s">
        <v>88</v>
      </c>
      <c r="BG62" s="303"/>
      <c r="BH62" s="303"/>
      <c r="BI62" s="303"/>
      <c r="BJ62" s="303" t="s">
        <v>88</v>
      </c>
      <c r="BK62" s="303"/>
      <c r="BL62" s="303" t="s">
        <v>88</v>
      </c>
      <c r="BM62" s="303"/>
      <c r="BN62" s="303" t="s">
        <v>88</v>
      </c>
      <c r="BO62" s="303"/>
      <c r="BP62" s="303" t="s">
        <v>88</v>
      </c>
      <c r="BQ62" s="303"/>
      <c r="BR62" s="303" t="s">
        <v>88</v>
      </c>
      <c r="BS62" s="303"/>
      <c r="BT62" s="303"/>
      <c r="BU62" s="303"/>
      <c r="BV62" s="303" t="s">
        <v>88</v>
      </c>
      <c r="BW62" s="303"/>
      <c r="BX62" s="303"/>
      <c r="BY62" s="303"/>
      <c r="BZ62" s="304"/>
      <c r="CA62" s="304"/>
      <c r="CB62" s="303" t="s">
        <v>88</v>
      </c>
      <c r="CC62" s="303"/>
      <c r="CD62" s="303" t="s">
        <v>88</v>
      </c>
      <c r="CE62" s="303"/>
      <c r="CF62" s="303" t="s">
        <v>88</v>
      </c>
      <c r="CG62" s="303"/>
    </row>
    <row r="63" spans="1:85" ht="27" customHeight="1">
      <c r="A63" s="292" t="s">
        <v>131</v>
      </c>
      <c r="B63" s="293"/>
      <c r="C63" s="294"/>
      <c r="D63" s="53" t="s">
        <v>60</v>
      </c>
      <c r="E63" s="298" t="s">
        <v>205</v>
      </c>
      <c r="F63" s="299"/>
      <c r="G63" s="299"/>
      <c r="H63" s="299"/>
      <c r="I63" s="299"/>
      <c r="J63" s="299"/>
      <c r="K63" s="300"/>
      <c r="L63" s="303" t="s">
        <v>88</v>
      </c>
      <c r="M63" s="303"/>
      <c r="N63" s="303" t="s">
        <v>88</v>
      </c>
      <c r="O63" s="303"/>
      <c r="P63" s="303" t="s">
        <v>88</v>
      </c>
      <c r="Q63" s="303"/>
      <c r="R63" s="303" t="s">
        <v>88</v>
      </c>
      <c r="S63" s="303"/>
      <c r="T63" s="303" t="s">
        <v>88</v>
      </c>
      <c r="U63" s="303"/>
      <c r="V63" s="303" t="s">
        <v>88</v>
      </c>
      <c r="W63" s="303"/>
      <c r="X63" s="303" t="s">
        <v>88</v>
      </c>
      <c r="Y63" s="303"/>
      <c r="Z63" s="303" t="s">
        <v>88</v>
      </c>
      <c r="AA63" s="303"/>
      <c r="AB63" s="303"/>
      <c r="AC63" s="303"/>
      <c r="AD63" s="303" t="s">
        <v>88</v>
      </c>
      <c r="AE63" s="303"/>
      <c r="AF63" s="303" t="s">
        <v>88</v>
      </c>
      <c r="AG63" s="303"/>
      <c r="AH63" s="303" t="s">
        <v>88</v>
      </c>
      <c r="AI63" s="303"/>
      <c r="AJ63" s="303" t="s">
        <v>88</v>
      </c>
      <c r="AK63" s="303"/>
      <c r="AL63" s="303" t="s">
        <v>88</v>
      </c>
      <c r="AM63" s="303"/>
      <c r="AN63" s="303" t="s">
        <v>88</v>
      </c>
      <c r="AO63" s="303"/>
      <c r="AP63" s="303" t="s">
        <v>88</v>
      </c>
      <c r="AQ63" s="303"/>
      <c r="AR63" s="303"/>
      <c r="AS63" s="303"/>
      <c r="AT63" s="305"/>
      <c r="AU63" s="306"/>
      <c r="AV63" s="303" t="s">
        <v>88</v>
      </c>
      <c r="AW63" s="303"/>
      <c r="AX63" s="303" t="s">
        <v>88</v>
      </c>
      <c r="AY63" s="303"/>
      <c r="AZ63" s="303" t="s">
        <v>88</v>
      </c>
      <c r="BA63" s="303"/>
      <c r="BB63" s="303" t="s">
        <v>88</v>
      </c>
      <c r="BC63" s="303"/>
      <c r="BD63" s="303" t="s">
        <v>88</v>
      </c>
      <c r="BE63" s="303"/>
      <c r="BF63" s="303" t="s">
        <v>88</v>
      </c>
      <c r="BG63" s="303"/>
      <c r="BH63" s="303"/>
      <c r="BI63" s="303"/>
      <c r="BJ63" s="303" t="s">
        <v>88</v>
      </c>
      <c r="BK63" s="303"/>
      <c r="BL63" s="303" t="s">
        <v>88</v>
      </c>
      <c r="BM63" s="303"/>
      <c r="BN63" s="303" t="s">
        <v>88</v>
      </c>
      <c r="BO63" s="303"/>
      <c r="BP63" s="303" t="s">
        <v>88</v>
      </c>
      <c r="BQ63" s="303"/>
      <c r="BR63" s="303" t="s">
        <v>88</v>
      </c>
      <c r="BS63" s="303"/>
      <c r="BT63" s="303"/>
      <c r="BU63" s="303"/>
      <c r="BV63" s="303" t="s">
        <v>88</v>
      </c>
      <c r="BW63" s="303"/>
      <c r="BX63" s="303"/>
      <c r="BY63" s="303"/>
      <c r="BZ63" s="304"/>
      <c r="CA63" s="304"/>
      <c r="CB63" s="303" t="s">
        <v>88</v>
      </c>
      <c r="CC63" s="303"/>
      <c r="CD63" s="303" t="s">
        <v>88</v>
      </c>
      <c r="CE63" s="303"/>
      <c r="CF63" s="303" t="s">
        <v>88</v>
      </c>
      <c r="CG63" s="303"/>
    </row>
    <row r="64" spans="1:85" ht="27" customHeight="1">
      <c r="A64" s="295"/>
      <c r="B64" s="296"/>
      <c r="C64" s="297"/>
      <c r="D64" s="54" t="s">
        <v>206</v>
      </c>
      <c r="E64" s="298" t="s">
        <v>205</v>
      </c>
      <c r="F64" s="299"/>
      <c r="G64" s="299"/>
      <c r="H64" s="299"/>
      <c r="I64" s="299"/>
      <c r="J64" s="299"/>
      <c r="K64" s="300"/>
      <c r="L64" s="303" t="s">
        <v>88</v>
      </c>
      <c r="M64" s="303"/>
      <c r="N64" s="303" t="s">
        <v>88</v>
      </c>
      <c r="O64" s="303"/>
      <c r="P64" s="303" t="s">
        <v>88</v>
      </c>
      <c r="Q64" s="303"/>
      <c r="R64" s="303" t="s">
        <v>88</v>
      </c>
      <c r="S64" s="303"/>
      <c r="T64" s="303" t="s">
        <v>88</v>
      </c>
      <c r="U64" s="303"/>
      <c r="V64" s="303" t="s">
        <v>88</v>
      </c>
      <c r="W64" s="303"/>
      <c r="X64" s="303" t="s">
        <v>88</v>
      </c>
      <c r="Y64" s="303"/>
      <c r="Z64" s="303" t="s">
        <v>88</v>
      </c>
      <c r="AA64" s="303"/>
      <c r="AB64" s="303"/>
      <c r="AC64" s="303"/>
      <c r="AD64" s="303" t="s">
        <v>88</v>
      </c>
      <c r="AE64" s="303"/>
      <c r="AF64" s="303" t="s">
        <v>88</v>
      </c>
      <c r="AG64" s="303"/>
      <c r="AH64" s="303" t="s">
        <v>88</v>
      </c>
      <c r="AI64" s="303"/>
      <c r="AJ64" s="303" t="s">
        <v>88</v>
      </c>
      <c r="AK64" s="303"/>
      <c r="AL64" s="303" t="s">
        <v>88</v>
      </c>
      <c r="AM64" s="303"/>
      <c r="AN64" s="303" t="s">
        <v>88</v>
      </c>
      <c r="AO64" s="303"/>
      <c r="AP64" s="303" t="s">
        <v>88</v>
      </c>
      <c r="AQ64" s="303"/>
      <c r="AR64" s="303"/>
      <c r="AS64" s="303"/>
      <c r="AT64" s="305"/>
      <c r="AU64" s="306"/>
      <c r="AV64" s="303" t="s">
        <v>88</v>
      </c>
      <c r="AW64" s="303"/>
      <c r="AX64" s="303" t="s">
        <v>88</v>
      </c>
      <c r="AY64" s="303"/>
      <c r="AZ64" s="303" t="s">
        <v>88</v>
      </c>
      <c r="BA64" s="303"/>
      <c r="BB64" s="303" t="s">
        <v>88</v>
      </c>
      <c r="BC64" s="303"/>
      <c r="BD64" s="303" t="s">
        <v>88</v>
      </c>
      <c r="BE64" s="303"/>
      <c r="BF64" s="303" t="s">
        <v>88</v>
      </c>
      <c r="BG64" s="303"/>
      <c r="BH64" s="303"/>
      <c r="BI64" s="303"/>
      <c r="BJ64" s="303" t="s">
        <v>88</v>
      </c>
      <c r="BK64" s="303"/>
      <c r="BL64" s="303" t="s">
        <v>88</v>
      </c>
      <c r="BM64" s="303"/>
      <c r="BN64" s="303" t="s">
        <v>88</v>
      </c>
      <c r="BO64" s="303"/>
      <c r="BP64" s="303" t="s">
        <v>88</v>
      </c>
      <c r="BQ64" s="303"/>
      <c r="BR64" s="303" t="s">
        <v>88</v>
      </c>
      <c r="BS64" s="303"/>
      <c r="BT64" s="303"/>
      <c r="BU64" s="303"/>
      <c r="BV64" s="303" t="s">
        <v>88</v>
      </c>
      <c r="BW64" s="303"/>
      <c r="BX64" s="303"/>
      <c r="BY64" s="303"/>
      <c r="BZ64" s="304"/>
      <c r="CA64" s="304"/>
      <c r="CB64" s="303" t="s">
        <v>88</v>
      </c>
      <c r="CC64" s="303"/>
      <c r="CD64" s="303" t="s">
        <v>88</v>
      </c>
      <c r="CE64" s="303"/>
      <c r="CF64" s="303" t="s">
        <v>88</v>
      </c>
      <c r="CG64" s="303"/>
    </row>
    <row r="65" spans="1:85" ht="27" customHeight="1">
      <c r="A65" s="292" t="s">
        <v>132</v>
      </c>
      <c r="B65" s="293"/>
      <c r="C65" s="294"/>
      <c r="D65" s="53" t="s">
        <v>60</v>
      </c>
      <c r="E65" s="298" t="s">
        <v>205</v>
      </c>
      <c r="F65" s="299"/>
      <c r="G65" s="299"/>
      <c r="H65" s="299"/>
      <c r="I65" s="299"/>
      <c r="J65" s="299"/>
      <c r="K65" s="300"/>
      <c r="L65" s="303" t="s">
        <v>88</v>
      </c>
      <c r="M65" s="303"/>
      <c r="N65" s="303" t="s">
        <v>88</v>
      </c>
      <c r="O65" s="303"/>
      <c r="P65" s="303" t="s">
        <v>88</v>
      </c>
      <c r="Q65" s="303"/>
      <c r="R65" s="303" t="s">
        <v>88</v>
      </c>
      <c r="S65" s="303"/>
      <c r="T65" s="303" t="s">
        <v>88</v>
      </c>
      <c r="U65" s="303"/>
      <c r="V65" s="303" t="s">
        <v>88</v>
      </c>
      <c r="W65" s="303"/>
      <c r="X65" s="303" t="s">
        <v>88</v>
      </c>
      <c r="Y65" s="303"/>
      <c r="Z65" s="303" t="s">
        <v>88</v>
      </c>
      <c r="AA65" s="303"/>
      <c r="AB65" s="303"/>
      <c r="AC65" s="303"/>
      <c r="AD65" s="303" t="s">
        <v>88</v>
      </c>
      <c r="AE65" s="303"/>
      <c r="AF65" s="303" t="s">
        <v>88</v>
      </c>
      <c r="AG65" s="303"/>
      <c r="AH65" s="303" t="s">
        <v>88</v>
      </c>
      <c r="AI65" s="303"/>
      <c r="AJ65" s="303" t="s">
        <v>88</v>
      </c>
      <c r="AK65" s="303"/>
      <c r="AL65" s="303" t="s">
        <v>88</v>
      </c>
      <c r="AM65" s="303"/>
      <c r="AN65" s="303" t="s">
        <v>88</v>
      </c>
      <c r="AO65" s="303"/>
      <c r="AP65" s="303" t="s">
        <v>88</v>
      </c>
      <c r="AQ65" s="303"/>
      <c r="AR65" s="303"/>
      <c r="AS65" s="303"/>
      <c r="AT65" s="305"/>
      <c r="AU65" s="306"/>
      <c r="AV65" s="303" t="s">
        <v>88</v>
      </c>
      <c r="AW65" s="303"/>
      <c r="AX65" s="303" t="s">
        <v>88</v>
      </c>
      <c r="AY65" s="303"/>
      <c r="AZ65" s="303" t="s">
        <v>88</v>
      </c>
      <c r="BA65" s="303"/>
      <c r="BB65" s="303" t="s">
        <v>88</v>
      </c>
      <c r="BC65" s="303"/>
      <c r="BD65" s="303" t="s">
        <v>88</v>
      </c>
      <c r="BE65" s="303"/>
      <c r="BF65" s="303" t="s">
        <v>88</v>
      </c>
      <c r="BG65" s="303"/>
      <c r="BH65" s="303"/>
      <c r="BI65" s="303"/>
      <c r="BJ65" s="303" t="s">
        <v>88</v>
      </c>
      <c r="BK65" s="303"/>
      <c r="BL65" s="303" t="s">
        <v>88</v>
      </c>
      <c r="BM65" s="303"/>
      <c r="BN65" s="303" t="s">
        <v>88</v>
      </c>
      <c r="BO65" s="303"/>
      <c r="BP65" s="303" t="s">
        <v>88</v>
      </c>
      <c r="BQ65" s="303"/>
      <c r="BR65" s="303" t="s">
        <v>88</v>
      </c>
      <c r="BS65" s="303"/>
      <c r="BT65" s="303"/>
      <c r="BU65" s="303"/>
      <c r="BV65" s="303" t="s">
        <v>88</v>
      </c>
      <c r="BW65" s="303"/>
      <c r="BX65" s="303"/>
      <c r="BY65" s="303"/>
      <c r="BZ65" s="304"/>
      <c r="CA65" s="304"/>
      <c r="CB65" s="303" t="s">
        <v>88</v>
      </c>
      <c r="CC65" s="303"/>
      <c r="CD65" s="303" t="s">
        <v>88</v>
      </c>
      <c r="CE65" s="303"/>
      <c r="CF65" s="303" t="s">
        <v>88</v>
      </c>
      <c r="CG65" s="303"/>
    </row>
    <row r="66" spans="1:85" ht="27" customHeight="1">
      <c r="A66" s="295"/>
      <c r="B66" s="296"/>
      <c r="C66" s="297"/>
      <c r="D66" s="54" t="s">
        <v>206</v>
      </c>
      <c r="E66" s="298" t="s">
        <v>205</v>
      </c>
      <c r="F66" s="299"/>
      <c r="G66" s="299"/>
      <c r="H66" s="299"/>
      <c r="I66" s="299"/>
      <c r="J66" s="299"/>
      <c r="K66" s="300"/>
      <c r="L66" s="303" t="s">
        <v>88</v>
      </c>
      <c r="M66" s="303"/>
      <c r="N66" s="303" t="s">
        <v>88</v>
      </c>
      <c r="O66" s="303"/>
      <c r="P66" s="303" t="s">
        <v>88</v>
      </c>
      <c r="Q66" s="303"/>
      <c r="R66" s="303" t="s">
        <v>88</v>
      </c>
      <c r="S66" s="303"/>
      <c r="T66" s="303" t="s">
        <v>88</v>
      </c>
      <c r="U66" s="303"/>
      <c r="V66" s="303" t="s">
        <v>88</v>
      </c>
      <c r="W66" s="303"/>
      <c r="X66" s="303" t="s">
        <v>88</v>
      </c>
      <c r="Y66" s="303"/>
      <c r="Z66" s="303" t="s">
        <v>88</v>
      </c>
      <c r="AA66" s="303"/>
      <c r="AB66" s="303"/>
      <c r="AC66" s="303"/>
      <c r="AD66" s="303" t="s">
        <v>88</v>
      </c>
      <c r="AE66" s="303"/>
      <c r="AF66" s="303" t="s">
        <v>88</v>
      </c>
      <c r="AG66" s="303"/>
      <c r="AH66" s="303" t="s">
        <v>88</v>
      </c>
      <c r="AI66" s="303"/>
      <c r="AJ66" s="303" t="s">
        <v>88</v>
      </c>
      <c r="AK66" s="303"/>
      <c r="AL66" s="303" t="s">
        <v>88</v>
      </c>
      <c r="AM66" s="303"/>
      <c r="AN66" s="303" t="s">
        <v>88</v>
      </c>
      <c r="AO66" s="303"/>
      <c r="AP66" s="303" t="s">
        <v>88</v>
      </c>
      <c r="AQ66" s="303"/>
      <c r="AR66" s="303"/>
      <c r="AS66" s="303"/>
      <c r="AT66" s="305"/>
      <c r="AU66" s="306"/>
      <c r="AV66" s="303" t="s">
        <v>88</v>
      </c>
      <c r="AW66" s="303"/>
      <c r="AX66" s="303" t="s">
        <v>88</v>
      </c>
      <c r="AY66" s="303"/>
      <c r="AZ66" s="303" t="s">
        <v>88</v>
      </c>
      <c r="BA66" s="303"/>
      <c r="BB66" s="303" t="s">
        <v>88</v>
      </c>
      <c r="BC66" s="303"/>
      <c r="BD66" s="303" t="s">
        <v>88</v>
      </c>
      <c r="BE66" s="303"/>
      <c r="BF66" s="303" t="s">
        <v>88</v>
      </c>
      <c r="BG66" s="303"/>
      <c r="BH66" s="307"/>
      <c r="BI66" s="308"/>
      <c r="BJ66" s="303" t="s">
        <v>88</v>
      </c>
      <c r="BK66" s="303"/>
      <c r="BL66" s="303" t="s">
        <v>88</v>
      </c>
      <c r="BM66" s="303"/>
      <c r="BN66" s="303" t="s">
        <v>88</v>
      </c>
      <c r="BO66" s="303"/>
      <c r="BP66" s="303" t="s">
        <v>88</v>
      </c>
      <c r="BQ66" s="303"/>
      <c r="BR66" s="303" t="s">
        <v>88</v>
      </c>
      <c r="BS66" s="303"/>
      <c r="BT66" s="307"/>
      <c r="BU66" s="308"/>
      <c r="BV66" s="303" t="s">
        <v>88</v>
      </c>
      <c r="BW66" s="303"/>
      <c r="BX66" s="307"/>
      <c r="BY66" s="308"/>
      <c r="BZ66" s="305"/>
      <c r="CA66" s="306"/>
      <c r="CB66" s="303" t="s">
        <v>88</v>
      </c>
      <c r="CC66" s="303"/>
      <c r="CD66" s="303" t="s">
        <v>88</v>
      </c>
      <c r="CE66" s="303"/>
      <c r="CF66" s="303" t="s">
        <v>88</v>
      </c>
      <c r="CG66" s="303"/>
    </row>
    <row r="67" spans="1:85" ht="27" customHeight="1">
      <c r="A67" s="292" t="s">
        <v>133</v>
      </c>
      <c r="B67" s="293"/>
      <c r="C67" s="294"/>
      <c r="D67" s="53" t="s">
        <v>60</v>
      </c>
      <c r="E67" s="298" t="s">
        <v>205</v>
      </c>
      <c r="F67" s="299"/>
      <c r="G67" s="299"/>
      <c r="H67" s="299"/>
      <c r="I67" s="299"/>
      <c r="J67" s="299"/>
      <c r="K67" s="300"/>
      <c r="L67" s="303" t="s">
        <v>88</v>
      </c>
      <c r="M67" s="303"/>
      <c r="N67" s="303" t="s">
        <v>88</v>
      </c>
      <c r="O67" s="303"/>
      <c r="P67" s="303" t="s">
        <v>88</v>
      </c>
      <c r="Q67" s="303"/>
      <c r="R67" s="303" t="s">
        <v>88</v>
      </c>
      <c r="S67" s="303"/>
      <c r="T67" s="303" t="s">
        <v>88</v>
      </c>
      <c r="U67" s="303"/>
      <c r="V67" s="303" t="s">
        <v>88</v>
      </c>
      <c r="W67" s="303"/>
      <c r="X67" s="303" t="s">
        <v>88</v>
      </c>
      <c r="Y67" s="303"/>
      <c r="Z67" s="303" t="s">
        <v>88</v>
      </c>
      <c r="AA67" s="303"/>
      <c r="AB67" s="303"/>
      <c r="AC67" s="303"/>
      <c r="AD67" s="303" t="s">
        <v>88</v>
      </c>
      <c r="AE67" s="303"/>
      <c r="AF67" s="303" t="s">
        <v>88</v>
      </c>
      <c r="AG67" s="303"/>
      <c r="AH67" s="303" t="s">
        <v>88</v>
      </c>
      <c r="AI67" s="303"/>
      <c r="AJ67" s="303" t="s">
        <v>88</v>
      </c>
      <c r="AK67" s="303"/>
      <c r="AL67" s="303" t="s">
        <v>88</v>
      </c>
      <c r="AM67" s="303"/>
      <c r="AN67" s="303" t="s">
        <v>88</v>
      </c>
      <c r="AO67" s="303"/>
      <c r="AP67" s="303" t="s">
        <v>88</v>
      </c>
      <c r="AQ67" s="303"/>
      <c r="AR67" s="303"/>
      <c r="AS67" s="303"/>
      <c r="AT67" s="305"/>
      <c r="AU67" s="306"/>
      <c r="AV67" s="303" t="s">
        <v>88</v>
      </c>
      <c r="AW67" s="303"/>
      <c r="AX67" s="303" t="s">
        <v>88</v>
      </c>
      <c r="AY67" s="303"/>
      <c r="AZ67" s="303" t="s">
        <v>88</v>
      </c>
      <c r="BA67" s="303"/>
      <c r="BB67" s="303" t="s">
        <v>88</v>
      </c>
      <c r="BC67" s="303"/>
      <c r="BD67" s="303" t="s">
        <v>88</v>
      </c>
      <c r="BE67" s="303"/>
      <c r="BF67" s="303" t="s">
        <v>88</v>
      </c>
      <c r="BG67" s="303"/>
      <c r="BH67" s="303"/>
      <c r="BI67" s="303"/>
      <c r="BJ67" s="303" t="s">
        <v>88</v>
      </c>
      <c r="BK67" s="303"/>
      <c r="BL67" s="303" t="s">
        <v>88</v>
      </c>
      <c r="BM67" s="303"/>
      <c r="BN67" s="303" t="s">
        <v>88</v>
      </c>
      <c r="BO67" s="303"/>
      <c r="BP67" s="303" t="s">
        <v>88</v>
      </c>
      <c r="BQ67" s="303"/>
      <c r="BR67" s="303" t="s">
        <v>88</v>
      </c>
      <c r="BS67" s="303"/>
      <c r="BT67" s="303"/>
      <c r="BU67" s="303"/>
      <c r="BV67" s="303" t="s">
        <v>88</v>
      </c>
      <c r="BW67" s="303"/>
      <c r="BX67" s="303"/>
      <c r="BY67" s="303"/>
      <c r="BZ67" s="304"/>
      <c r="CA67" s="304"/>
      <c r="CB67" s="303" t="s">
        <v>88</v>
      </c>
      <c r="CC67" s="303"/>
      <c r="CD67" s="303" t="s">
        <v>88</v>
      </c>
      <c r="CE67" s="303"/>
      <c r="CF67" s="303" t="s">
        <v>88</v>
      </c>
      <c r="CG67" s="303"/>
    </row>
    <row r="68" spans="1:85" ht="27" customHeight="1">
      <c r="A68" s="295"/>
      <c r="B68" s="296"/>
      <c r="C68" s="297"/>
      <c r="D68" s="54" t="s">
        <v>206</v>
      </c>
      <c r="E68" s="298" t="s">
        <v>205</v>
      </c>
      <c r="F68" s="299"/>
      <c r="G68" s="299"/>
      <c r="H68" s="299"/>
      <c r="I68" s="299"/>
      <c r="J68" s="299"/>
      <c r="K68" s="300"/>
      <c r="L68" s="303" t="s">
        <v>88</v>
      </c>
      <c r="M68" s="303"/>
      <c r="N68" s="303" t="s">
        <v>88</v>
      </c>
      <c r="O68" s="303"/>
      <c r="P68" s="303" t="s">
        <v>88</v>
      </c>
      <c r="Q68" s="303"/>
      <c r="R68" s="303" t="s">
        <v>88</v>
      </c>
      <c r="S68" s="303"/>
      <c r="T68" s="303" t="s">
        <v>88</v>
      </c>
      <c r="U68" s="303"/>
      <c r="V68" s="303" t="s">
        <v>88</v>
      </c>
      <c r="W68" s="303"/>
      <c r="X68" s="303" t="s">
        <v>88</v>
      </c>
      <c r="Y68" s="303"/>
      <c r="Z68" s="303" t="s">
        <v>88</v>
      </c>
      <c r="AA68" s="303"/>
      <c r="AB68" s="303"/>
      <c r="AC68" s="303"/>
      <c r="AD68" s="303" t="s">
        <v>88</v>
      </c>
      <c r="AE68" s="303"/>
      <c r="AF68" s="303" t="s">
        <v>88</v>
      </c>
      <c r="AG68" s="303"/>
      <c r="AH68" s="303" t="s">
        <v>88</v>
      </c>
      <c r="AI68" s="303"/>
      <c r="AJ68" s="303" t="s">
        <v>88</v>
      </c>
      <c r="AK68" s="303"/>
      <c r="AL68" s="303" t="s">
        <v>88</v>
      </c>
      <c r="AM68" s="303"/>
      <c r="AN68" s="303" t="s">
        <v>88</v>
      </c>
      <c r="AO68" s="303"/>
      <c r="AP68" s="303" t="s">
        <v>88</v>
      </c>
      <c r="AQ68" s="303"/>
      <c r="AR68" s="303"/>
      <c r="AS68" s="303"/>
      <c r="AT68" s="305"/>
      <c r="AU68" s="306"/>
      <c r="AV68" s="303" t="s">
        <v>88</v>
      </c>
      <c r="AW68" s="303"/>
      <c r="AX68" s="303" t="s">
        <v>88</v>
      </c>
      <c r="AY68" s="303"/>
      <c r="AZ68" s="303" t="s">
        <v>88</v>
      </c>
      <c r="BA68" s="303"/>
      <c r="BB68" s="303" t="s">
        <v>88</v>
      </c>
      <c r="BC68" s="303"/>
      <c r="BD68" s="303" t="s">
        <v>88</v>
      </c>
      <c r="BE68" s="303"/>
      <c r="BF68" s="303" t="s">
        <v>88</v>
      </c>
      <c r="BG68" s="303"/>
      <c r="BH68" s="303"/>
      <c r="BI68" s="303"/>
      <c r="BJ68" s="303" t="s">
        <v>88</v>
      </c>
      <c r="BK68" s="303"/>
      <c r="BL68" s="303" t="s">
        <v>88</v>
      </c>
      <c r="BM68" s="303"/>
      <c r="BN68" s="303" t="s">
        <v>88</v>
      </c>
      <c r="BO68" s="303"/>
      <c r="BP68" s="303" t="s">
        <v>88</v>
      </c>
      <c r="BQ68" s="303"/>
      <c r="BR68" s="303" t="s">
        <v>88</v>
      </c>
      <c r="BS68" s="303"/>
      <c r="BT68" s="303"/>
      <c r="BU68" s="303"/>
      <c r="BV68" s="303" t="s">
        <v>88</v>
      </c>
      <c r="BW68" s="303"/>
      <c r="BX68" s="303"/>
      <c r="BY68" s="303"/>
      <c r="BZ68" s="304"/>
      <c r="CA68" s="304"/>
      <c r="CB68" s="303" t="s">
        <v>88</v>
      </c>
      <c r="CC68" s="303"/>
      <c r="CD68" s="303" t="s">
        <v>88</v>
      </c>
      <c r="CE68" s="303"/>
      <c r="CF68" s="303" t="s">
        <v>88</v>
      </c>
      <c r="CG68" s="303"/>
    </row>
    <row r="69" spans="1:85" ht="27" customHeight="1">
      <c r="A69" s="292" t="s">
        <v>134</v>
      </c>
      <c r="B69" s="293"/>
      <c r="C69" s="294"/>
      <c r="D69" s="53" t="s">
        <v>60</v>
      </c>
      <c r="E69" s="298" t="s">
        <v>205</v>
      </c>
      <c r="F69" s="299"/>
      <c r="G69" s="299"/>
      <c r="H69" s="299"/>
      <c r="I69" s="299"/>
      <c r="J69" s="299"/>
      <c r="K69" s="300"/>
      <c r="L69" s="303" t="s">
        <v>88</v>
      </c>
      <c r="M69" s="303"/>
      <c r="N69" s="303" t="s">
        <v>88</v>
      </c>
      <c r="O69" s="303"/>
      <c r="P69" s="303" t="s">
        <v>88</v>
      </c>
      <c r="Q69" s="303"/>
      <c r="R69" s="303" t="s">
        <v>88</v>
      </c>
      <c r="S69" s="303"/>
      <c r="T69" s="303" t="s">
        <v>88</v>
      </c>
      <c r="U69" s="303"/>
      <c r="V69" s="303" t="s">
        <v>88</v>
      </c>
      <c r="W69" s="303"/>
      <c r="X69" s="303" t="s">
        <v>88</v>
      </c>
      <c r="Y69" s="303"/>
      <c r="Z69" s="303" t="s">
        <v>88</v>
      </c>
      <c r="AA69" s="303"/>
      <c r="AB69" s="303"/>
      <c r="AC69" s="303"/>
      <c r="AD69" s="303" t="s">
        <v>88</v>
      </c>
      <c r="AE69" s="303"/>
      <c r="AF69" s="303" t="s">
        <v>88</v>
      </c>
      <c r="AG69" s="303"/>
      <c r="AH69" s="303" t="s">
        <v>88</v>
      </c>
      <c r="AI69" s="303"/>
      <c r="AJ69" s="303" t="s">
        <v>88</v>
      </c>
      <c r="AK69" s="303"/>
      <c r="AL69" s="303" t="s">
        <v>88</v>
      </c>
      <c r="AM69" s="303"/>
      <c r="AN69" s="303" t="s">
        <v>88</v>
      </c>
      <c r="AO69" s="303"/>
      <c r="AP69" s="303" t="s">
        <v>88</v>
      </c>
      <c r="AQ69" s="303"/>
      <c r="AR69" s="303"/>
      <c r="AS69" s="303"/>
      <c r="AT69" s="305"/>
      <c r="AU69" s="306"/>
      <c r="AV69" s="303" t="s">
        <v>88</v>
      </c>
      <c r="AW69" s="303"/>
      <c r="AX69" s="303" t="s">
        <v>88</v>
      </c>
      <c r="AY69" s="303"/>
      <c r="AZ69" s="303" t="s">
        <v>88</v>
      </c>
      <c r="BA69" s="303"/>
      <c r="BB69" s="303" t="s">
        <v>88</v>
      </c>
      <c r="BC69" s="303"/>
      <c r="BD69" s="303" t="s">
        <v>88</v>
      </c>
      <c r="BE69" s="303"/>
      <c r="BF69" s="303" t="s">
        <v>88</v>
      </c>
      <c r="BG69" s="303"/>
      <c r="BH69" s="303"/>
      <c r="BI69" s="303"/>
      <c r="BJ69" s="303" t="s">
        <v>88</v>
      </c>
      <c r="BK69" s="303"/>
      <c r="BL69" s="303" t="s">
        <v>88</v>
      </c>
      <c r="BM69" s="303"/>
      <c r="BN69" s="303" t="s">
        <v>88</v>
      </c>
      <c r="BO69" s="303"/>
      <c r="BP69" s="303" t="s">
        <v>88</v>
      </c>
      <c r="BQ69" s="303"/>
      <c r="BR69" s="303" t="s">
        <v>88</v>
      </c>
      <c r="BS69" s="303"/>
      <c r="BT69" s="303"/>
      <c r="BU69" s="303"/>
      <c r="BV69" s="303" t="s">
        <v>88</v>
      </c>
      <c r="BW69" s="303"/>
      <c r="BX69" s="303"/>
      <c r="BY69" s="303"/>
      <c r="BZ69" s="304"/>
      <c r="CA69" s="304"/>
      <c r="CB69" s="303" t="s">
        <v>88</v>
      </c>
      <c r="CC69" s="303"/>
      <c r="CD69" s="303" t="s">
        <v>88</v>
      </c>
      <c r="CE69" s="303"/>
      <c r="CF69" s="303" t="s">
        <v>88</v>
      </c>
      <c r="CG69" s="303"/>
    </row>
    <row r="70" spans="1:85" ht="27" customHeight="1">
      <c r="A70" s="295"/>
      <c r="B70" s="296"/>
      <c r="C70" s="297"/>
      <c r="D70" s="54" t="s">
        <v>206</v>
      </c>
      <c r="E70" s="298" t="s">
        <v>205</v>
      </c>
      <c r="F70" s="299"/>
      <c r="G70" s="299"/>
      <c r="H70" s="299"/>
      <c r="I70" s="299"/>
      <c r="J70" s="299"/>
      <c r="K70" s="300"/>
      <c r="L70" s="303" t="s">
        <v>88</v>
      </c>
      <c r="M70" s="303"/>
      <c r="N70" s="303" t="s">
        <v>88</v>
      </c>
      <c r="O70" s="303"/>
      <c r="P70" s="303" t="s">
        <v>88</v>
      </c>
      <c r="Q70" s="303"/>
      <c r="R70" s="303" t="s">
        <v>88</v>
      </c>
      <c r="S70" s="303"/>
      <c r="T70" s="303" t="s">
        <v>88</v>
      </c>
      <c r="U70" s="303"/>
      <c r="V70" s="303" t="s">
        <v>88</v>
      </c>
      <c r="W70" s="303"/>
      <c r="X70" s="303" t="s">
        <v>88</v>
      </c>
      <c r="Y70" s="303"/>
      <c r="Z70" s="303" t="s">
        <v>88</v>
      </c>
      <c r="AA70" s="303"/>
      <c r="AB70" s="303"/>
      <c r="AC70" s="303"/>
      <c r="AD70" s="303" t="s">
        <v>88</v>
      </c>
      <c r="AE70" s="303"/>
      <c r="AF70" s="303" t="s">
        <v>88</v>
      </c>
      <c r="AG70" s="303"/>
      <c r="AH70" s="303" t="s">
        <v>88</v>
      </c>
      <c r="AI70" s="303"/>
      <c r="AJ70" s="303" t="s">
        <v>88</v>
      </c>
      <c r="AK70" s="303"/>
      <c r="AL70" s="303" t="s">
        <v>88</v>
      </c>
      <c r="AM70" s="303"/>
      <c r="AN70" s="303" t="s">
        <v>88</v>
      </c>
      <c r="AO70" s="303"/>
      <c r="AP70" s="303" t="s">
        <v>88</v>
      </c>
      <c r="AQ70" s="303"/>
      <c r="AR70" s="303"/>
      <c r="AS70" s="303"/>
      <c r="AT70" s="305"/>
      <c r="AU70" s="306"/>
      <c r="AV70" s="303" t="s">
        <v>88</v>
      </c>
      <c r="AW70" s="303"/>
      <c r="AX70" s="303" t="s">
        <v>88</v>
      </c>
      <c r="AY70" s="303"/>
      <c r="AZ70" s="303" t="s">
        <v>88</v>
      </c>
      <c r="BA70" s="303"/>
      <c r="BB70" s="303" t="s">
        <v>88</v>
      </c>
      <c r="BC70" s="303"/>
      <c r="BD70" s="303" t="s">
        <v>88</v>
      </c>
      <c r="BE70" s="303"/>
      <c r="BF70" s="303" t="s">
        <v>88</v>
      </c>
      <c r="BG70" s="303"/>
      <c r="BH70" s="303"/>
      <c r="BI70" s="303"/>
      <c r="BJ70" s="303" t="s">
        <v>88</v>
      </c>
      <c r="BK70" s="303"/>
      <c r="BL70" s="303" t="s">
        <v>88</v>
      </c>
      <c r="BM70" s="303"/>
      <c r="BN70" s="303" t="s">
        <v>88</v>
      </c>
      <c r="BO70" s="303"/>
      <c r="BP70" s="303" t="s">
        <v>88</v>
      </c>
      <c r="BQ70" s="303"/>
      <c r="BR70" s="303" t="s">
        <v>88</v>
      </c>
      <c r="BS70" s="303"/>
      <c r="BT70" s="303"/>
      <c r="BU70" s="303"/>
      <c r="BV70" s="303" t="s">
        <v>88</v>
      </c>
      <c r="BW70" s="303"/>
      <c r="BX70" s="303"/>
      <c r="BY70" s="303"/>
      <c r="BZ70" s="304"/>
      <c r="CA70" s="304"/>
      <c r="CB70" s="303" t="s">
        <v>88</v>
      </c>
      <c r="CC70" s="303"/>
      <c r="CD70" s="303" t="s">
        <v>88</v>
      </c>
      <c r="CE70" s="303"/>
      <c r="CF70" s="303" t="s">
        <v>88</v>
      </c>
      <c r="CG70" s="303"/>
    </row>
    <row r="71" spans="1:85" ht="27" customHeight="1">
      <c r="A71" s="292" t="s">
        <v>135</v>
      </c>
      <c r="B71" s="293"/>
      <c r="C71" s="294"/>
      <c r="D71" s="53" t="s">
        <v>60</v>
      </c>
      <c r="E71" s="298" t="s">
        <v>205</v>
      </c>
      <c r="F71" s="299"/>
      <c r="G71" s="299"/>
      <c r="H71" s="299"/>
      <c r="I71" s="299"/>
      <c r="J71" s="299"/>
      <c r="K71" s="300"/>
      <c r="L71" s="303" t="s">
        <v>88</v>
      </c>
      <c r="M71" s="303"/>
      <c r="N71" s="303" t="s">
        <v>88</v>
      </c>
      <c r="O71" s="303"/>
      <c r="P71" s="303" t="s">
        <v>88</v>
      </c>
      <c r="Q71" s="303"/>
      <c r="R71" s="303" t="s">
        <v>88</v>
      </c>
      <c r="S71" s="303"/>
      <c r="T71" s="303" t="s">
        <v>88</v>
      </c>
      <c r="U71" s="303"/>
      <c r="V71" s="303" t="s">
        <v>88</v>
      </c>
      <c r="W71" s="303"/>
      <c r="X71" s="303" t="s">
        <v>88</v>
      </c>
      <c r="Y71" s="303"/>
      <c r="Z71" s="303" t="s">
        <v>88</v>
      </c>
      <c r="AA71" s="303"/>
      <c r="AB71" s="303"/>
      <c r="AC71" s="303"/>
      <c r="AD71" s="303" t="s">
        <v>88</v>
      </c>
      <c r="AE71" s="303"/>
      <c r="AF71" s="303" t="s">
        <v>88</v>
      </c>
      <c r="AG71" s="303"/>
      <c r="AH71" s="303" t="s">
        <v>88</v>
      </c>
      <c r="AI71" s="303"/>
      <c r="AJ71" s="303" t="s">
        <v>88</v>
      </c>
      <c r="AK71" s="303"/>
      <c r="AL71" s="303" t="s">
        <v>88</v>
      </c>
      <c r="AM71" s="303"/>
      <c r="AN71" s="303" t="s">
        <v>88</v>
      </c>
      <c r="AO71" s="303"/>
      <c r="AP71" s="303" t="s">
        <v>88</v>
      </c>
      <c r="AQ71" s="303"/>
      <c r="AR71" s="303"/>
      <c r="AS71" s="303"/>
      <c r="AT71" s="305"/>
      <c r="AU71" s="306"/>
      <c r="AV71" s="303" t="s">
        <v>88</v>
      </c>
      <c r="AW71" s="303"/>
      <c r="AX71" s="303" t="s">
        <v>88</v>
      </c>
      <c r="AY71" s="303"/>
      <c r="AZ71" s="303" t="s">
        <v>88</v>
      </c>
      <c r="BA71" s="303"/>
      <c r="BB71" s="303" t="s">
        <v>88</v>
      </c>
      <c r="BC71" s="303"/>
      <c r="BD71" s="303" t="s">
        <v>88</v>
      </c>
      <c r="BE71" s="303"/>
      <c r="BF71" s="303" t="s">
        <v>88</v>
      </c>
      <c r="BG71" s="303"/>
      <c r="BH71" s="303"/>
      <c r="BI71" s="303"/>
      <c r="BJ71" s="303" t="s">
        <v>88</v>
      </c>
      <c r="BK71" s="303"/>
      <c r="BL71" s="303" t="s">
        <v>88</v>
      </c>
      <c r="BM71" s="303"/>
      <c r="BN71" s="303" t="s">
        <v>88</v>
      </c>
      <c r="BO71" s="303"/>
      <c r="BP71" s="303" t="s">
        <v>88</v>
      </c>
      <c r="BQ71" s="303"/>
      <c r="BR71" s="303" t="s">
        <v>88</v>
      </c>
      <c r="BS71" s="303"/>
      <c r="BT71" s="303"/>
      <c r="BU71" s="303"/>
      <c r="BV71" s="303" t="s">
        <v>88</v>
      </c>
      <c r="BW71" s="303"/>
      <c r="BX71" s="303"/>
      <c r="BY71" s="303"/>
      <c r="BZ71" s="304"/>
      <c r="CA71" s="304"/>
      <c r="CB71" s="303" t="s">
        <v>88</v>
      </c>
      <c r="CC71" s="303"/>
      <c r="CD71" s="303" t="s">
        <v>88</v>
      </c>
      <c r="CE71" s="303"/>
      <c r="CF71" s="303" t="s">
        <v>88</v>
      </c>
      <c r="CG71" s="303"/>
    </row>
    <row r="72" spans="1:85" ht="27" customHeight="1">
      <c r="A72" s="295"/>
      <c r="B72" s="296"/>
      <c r="C72" s="297"/>
      <c r="D72" s="54" t="s">
        <v>206</v>
      </c>
      <c r="E72" s="298" t="s">
        <v>205</v>
      </c>
      <c r="F72" s="299"/>
      <c r="G72" s="299"/>
      <c r="H72" s="299"/>
      <c r="I72" s="299"/>
      <c r="J72" s="299"/>
      <c r="K72" s="300"/>
      <c r="L72" s="303" t="s">
        <v>88</v>
      </c>
      <c r="M72" s="303"/>
      <c r="N72" s="303" t="s">
        <v>88</v>
      </c>
      <c r="O72" s="303"/>
      <c r="P72" s="303" t="s">
        <v>88</v>
      </c>
      <c r="Q72" s="303"/>
      <c r="R72" s="303" t="s">
        <v>88</v>
      </c>
      <c r="S72" s="303"/>
      <c r="T72" s="303" t="s">
        <v>88</v>
      </c>
      <c r="U72" s="303"/>
      <c r="V72" s="303" t="s">
        <v>88</v>
      </c>
      <c r="W72" s="303"/>
      <c r="X72" s="303" t="s">
        <v>88</v>
      </c>
      <c r="Y72" s="303"/>
      <c r="Z72" s="303" t="s">
        <v>88</v>
      </c>
      <c r="AA72" s="303"/>
      <c r="AB72" s="303"/>
      <c r="AC72" s="303"/>
      <c r="AD72" s="303" t="s">
        <v>88</v>
      </c>
      <c r="AE72" s="303"/>
      <c r="AF72" s="303" t="s">
        <v>88</v>
      </c>
      <c r="AG72" s="303"/>
      <c r="AH72" s="303" t="s">
        <v>88</v>
      </c>
      <c r="AI72" s="303"/>
      <c r="AJ72" s="303" t="s">
        <v>88</v>
      </c>
      <c r="AK72" s="303"/>
      <c r="AL72" s="303" t="s">
        <v>88</v>
      </c>
      <c r="AM72" s="303"/>
      <c r="AN72" s="303" t="s">
        <v>88</v>
      </c>
      <c r="AO72" s="303"/>
      <c r="AP72" s="303" t="s">
        <v>88</v>
      </c>
      <c r="AQ72" s="303"/>
      <c r="AR72" s="303"/>
      <c r="AS72" s="303"/>
      <c r="AT72" s="305"/>
      <c r="AU72" s="306"/>
      <c r="AV72" s="303" t="s">
        <v>88</v>
      </c>
      <c r="AW72" s="303"/>
      <c r="AX72" s="303" t="s">
        <v>88</v>
      </c>
      <c r="AY72" s="303"/>
      <c r="AZ72" s="303" t="s">
        <v>88</v>
      </c>
      <c r="BA72" s="303"/>
      <c r="BB72" s="303" t="s">
        <v>88</v>
      </c>
      <c r="BC72" s="303"/>
      <c r="BD72" s="303" t="s">
        <v>88</v>
      </c>
      <c r="BE72" s="303"/>
      <c r="BF72" s="303" t="s">
        <v>88</v>
      </c>
      <c r="BG72" s="303"/>
      <c r="BH72" s="303"/>
      <c r="BI72" s="303"/>
      <c r="BJ72" s="303" t="s">
        <v>88</v>
      </c>
      <c r="BK72" s="303"/>
      <c r="BL72" s="303" t="s">
        <v>88</v>
      </c>
      <c r="BM72" s="303"/>
      <c r="BN72" s="303" t="s">
        <v>88</v>
      </c>
      <c r="BO72" s="303"/>
      <c r="BP72" s="303" t="s">
        <v>88</v>
      </c>
      <c r="BQ72" s="303"/>
      <c r="BR72" s="303" t="s">
        <v>88</v>
      </c>
      <c r="BS72" s="303"/>
      <c r="BT72" s="303"/>
      <c r="BU72" s="303"/>
      <c r="BV72" s="303" t="s">
        <v>88</v>
      </c>
      <c r="BW72" s="303"/>
      <c r="BX72" s="303"/>
      <c r="BY72" s="303"/>
      <c r="BZ72" s="304"/>
      <c r="CA72" s="304"/>
      <c r="CB72" s="303" t="s">
        <v>88</v>
      </c>
      <c r="CC72" s="303"/>
      <c r="CD72" s="303" t="s">
        <v>88</v>
      </c>
      <c r="CE72" s="303"/>
      <c r="CF72" s="303" t="s">
        <v>88</v>
      </c>
      <c r="CG72" s="303"/>
    </row>
    <row r="73" spans="1:85" ht="27" customHeight="1">
      <c r="A73" s="292" t="s">
        <v>136</v>
      </c>
      <c r="B73" s="293"/>
      <c r="C73" s="294"/>
      <c r="D73" s="53" t="s">
        <v>60</v>
      </c>
      <c r="E73" s="298" t="s">
        <v>205</v>
      </c>
      <c r="F73" s="299"/>
      <c r="G73" s="299"/>
      <c r="H73" s="299"/>
      <c r="I73" s="299"/>
      <c r="J73" s="299"/>
      <c r="K73" s="300"/>
      <c r="L73" s="303" t="s">
        <v>88</v>
      </c>
      <c r="M73" s="303"/>
      <c r="N73" s="303" t="s">
        <v>88</v>
      </c>
      <c r="O73" s="303"/>
      <c r="P73" s="303" t="s">
        <v>88</v>
      </c>
      <c r="Q73" s="303"/>
      <c r="R73" s="303" t="s">
        <v>88</v>
      </c>
      <c r="S73" s="303"/>
      <c r="T73" s="303" t="s">
        <v>88</v>
      </c>
      <c r="U73" s="303"/>
      <c r="V73" s="303" t="s">
        <v>88</v>
      </c>
      <c r="W73" s="303"/>
      <c r="X73" s="303" t="s">
        <v>88</v>
      </c>
      <c r="Y73" s="303"/>
      <c r="Z73" s="303" t="s">
        <v>88</v>
      </c>
      <c r="AA73" s="303"/>
      <c r="AB73" s="303"/>
      <c r="AC73" s="303"/>
      <c r="AD73" s="303" t="s">
        <v>88</v>
      </c>
      <c r="AE73" s="303"/>
      <c r="AF73" s="303" t="s">
        <v>88</v>
      </c>
      <c r="AG73" s="303"/>
      <c r="AH73" s="303" t="s">
        <v>88</v>
      </c>
      <c r="AI73" s="303"/>
      <c r="AJ73" s="303" t="s">
        <v>88</v>
      </c>
      <c r="AK73" s="303"/>
      <c r="AL73" s="303" t="s">
        <v>88</v>
      </c>
      <c r="AM73" s="303"/>
      <c r="AN73" s="303" t="s">
        <v>88</v>
      </c>
      <c r="AO73" s="303"/>
      <c r="AP73" s="303" t="s">
        <v>88</v>
      </c>
      <c r="AQ73" s="303"/>
      <c r="AR73" s="303"/>
      <c r="AS73" s="303"/>
      <c r="AT73" s="305"/>
      <c r="AU73" s="306"/>
      <c r="AV73" s="303" t="s">
        <v>88</v>
      </c>
      <c r="AW73" s="303"/>
      <c r="AX73" s="303" t="s">
        <v>88</v>
      </c>
      <c r="AY73" s="303"/>
      <c r="AZ73" s="303" t="s">
        <v>88</v>
      </c>
      <c r="BA73" s="303"/>
      <c r="BB73" s="303" t="s">
        <v>88</v>
      </c>
      <c r="BC73" s="303"/>
      <c r="BD73" s="303" t="s">
        <v>88</v>
      </c>
      <c r="BE73" s="303"/>
      <c r="BF73" s="303" t="s">
        <v>88</v>
      </c>
      <c r="BG73" s="303"/>
      <c r="BH73" s="303"/>
      <c r="BI73" s="303"/>
      <c r="BJ73" s="303" t="s">
        <v>88</v>
      </c>
      <c r="BK73" s="303"/>
      <c r="BL73" s="303" t="s">
        <v>88</v>
      </c>
      <c r="BM73" s="303"/>
      <c r="BN73" s="303" t="s">
        <v>88</v>
      </c>
      <c r="BO73" s="303"/>
      <c r="BP73" s="303" t="s">
        <v>88</v>
      </c>
      <c r="BQ73" s="303"/>
      <c r="BR73" s="303" t="s">
        <v>88</v>
      </c>
      <c r="BS73" s="303"/>
      <c r="BT73" s="303"/>
      <c r="BU73" s="303"/>
      <c r="BV73" s="303" t="s">
        <v>88</v>
      </c>
      <c r="BW73" s="303"/>
      <c r="BX73" s="303"/>
      <c r="BY73" s="303"/>
      <c r="BZ73" s="304"/>
      <c r="CA73" s="304"/>
      <c r="CB73" s="303" t="s">
        <v>88</v>
      </c>
      <c r="CC73" s="303"/>
      <c r="CD73" s="303" t="s">
        <v>88</v>
      </c>
      <c r="CE73" s="303"/>
      <c r="CF73" s="303" t="s">
        <v>88</v>
      </c>
      <c r="CG73" s="303"/>
    </row>
    <row r="74" spans="1:85" ht="27" customHeight="1">
      <c r="A74" s="295"/>
      <c r="B74" s="296"/>
      <c r="C74" s="297"/>
      <c r="D74" s="54" t="s">
        <v>206</v>
      </c>
      <c r="E74" s="298" t="s">
        <v>205</v>
      </c>
      <c r="F74" s="299"/>
      <c r="G74" s="299"/>
      <c r="H74" s="299"/>
      <c r="I74" s="299"/>
      <c r="J74" s="299"/>
      <c r="K74" s="300"/>
      <c r="L74" s="303" t="s">
        <v>88</v>
      </c>
      <c r="M74" s="303"/>
      <c r="N74" s="303" t="s">
        <v>88</v>
      </c>
      <c r="O74" s="303"/>
      <c r="P74" s="303" t="s">
        <v>88</v>
      </c>
      <c r="Q74" s="303"/>
      <c r="R74" s="303" t="s">
        <v>88</v>
      </c>
      <c r="S74" s="303"/>
      <c r="T74" s="303" t="s">
        <v>88</v>
      </c>
      <c r="U74" s="303"/>
      <c r="V74" s="303" t="s">
        <v>88</v>
      </c>
      <c r="W74" s="303"/>
      <c r="X74" s="303" t="s">
        <v>88</v>
      </c>
      <c r="Y74" s="303"/>
      <c r="Z74" s="303" t="s">
        <v>88</v>
      </c>
      <c r="AA74" s="303"/>
      <c r="AB74" s="303"/>
      <c r="AC74" s="303"/>
      <c r="AD74" s="303" t="s">
        <v>88</v>
      </c>
      <c r="AE74" s="303"/>
      <c r="AF74" s="303" t="s">
        <v>88</v>
      </c>
      <c r="AG74" s="303"/>
      <c r="AH74" s="303" t="s">
        <v>88</v>
      </c>
      <c r="AI74" s="303"/>
      <c r="AJ74" s="303" t="s">
        <v>88</v>
      </c>
      <c r="AK74" s="303"/>
      <c r="AL74" s="303" t="s">
        <v>88</v>
      </c>
      <c r="AM74" s="303"/>
      <c r="AN74" s="303" t="s">
        <v>88</v>
      </c>
      <c r="AO74" s="303"/>
      <c r="AP74" s="303" t="s">
        <v>88</v>
      </c>
      <c r="AQ74" s="303"/>
      <c r="AR74" s="303"/>
      <c r="AS74" s="303"/>
      <c r="AT74" s="305"/>
      <c r="AU74" s="306"/>
      <c r="AV74" s="303" t="s">
        <v>88</v>
      </c>
      <c r="AW74" s="303"/>
      <c r="AX74" s="303" t="s">
        <v>88</v>
      </c>
      <c r="AY74" s="303"/>
      <c r="AZ74" s="303" t="s">
        <v>88</v>
      </c>
      <c r="BA74" s="303"/>
      <c r="BB74" s="303" t="s">
        <v>88</v>
      </c>
      <c r="BC74" s="303"/>
      <c r="BD74" s="303" t="s">
        <v>88</v>
      </c>
      <c r="BE74" s="303"/>
      <c r="BF74" s="303" t="s">
        <v>88</v>
      </c>
      <c r="BG74" s="303"/>
      <c r="BH74" s="303"/>
      <c r="BI74" s="303"/>
      <c r="BJ74" s="303" t="s">
        <v>88</v>
      </c>
      <c r="BK74" s="303"/>
      <c r="BL74" s="303" t="s">
        <v>88</v>
      </c>
      <c r="BM74" s="303"/>
      <c r="BN74" s="303" t="s">
        <v>88</v>
      </c>
      <c r="BO74" s="303"/>
      <c r="BP74" s="303" t="s">
        <v>88</v>
      </c>
      <c r="BQ74" s="303"/>
      <c r="BR74" s="303" t="s">
        <v>88</v>
      </c>
      <c r="BS74" s="303"/>
      <c r="BT74" s="303"/>
      <c r="BU74" s="303"/>
      <c r="BV74" s="303" t="s">
        <v>88</v>
      </c>
      <c r="BW74" s="303"/>
      <c r="BX74" s="303"/>
      <c r="BY74" s="303"/>
      <c r="BZ74" s="304"/>
      <c r="CA74" s="304"/>
      <c r="CB74" s="303" t="s">
        <v>88</v>
      </c>
      <c r="CC74" s="303"/>
      <c r="CD74" s="303" t="s">
        <v>88</v>
      </c>
      <c r="CE74" s="303"/>
      <c r="CF74" s="303" t="s">
        <v>88</v>
      </c>
      <c r="CG74" s="303"/>
    </row>
    <row r="75" spans="1:85" ht="27" customHeight="1">
      <c r="A75" s="292" t="s">
        <v>137</v>
      </c>
      <c r="B75" s="293"/>
      <c r="C75" s="294"/>
      <c r="D75" s="53" t="s">
        <v>60</v>
      </c>
      <c r="E75" s="298" t="s">
        <v>205</v>
      </c>
      <c r="F75" s="299"/>
      <c r="G75" s="299"/>
      <c r="H75" s="299"/>
      <c r="I75" s="299"/>
      <c r="J75" s="299"/>
      <c r="K75" s="300"/>
      <c r="L75" s="303" t="s">
        <v>88</v>
      </c>
      <c r="M75" s="303"/>
      <c r="N75" s="303" t="s">
        <v>88</v>
      </c>
      <c r="O75" s="303"/>
      <c r="P75" s="303" t="s">
        <v>88</v>
      </c>
      <c r="Q75" s="303"/>
      <c r="R75" s="303" t="s">
        <v>88</v>
      </c>
      <c r="S75" s="303"/>
      <c r="T75" s="303" t="s">
        <v>88</v>
      </c>
      <c r="U75" s="303"/>
      <c r="V75" s="303" t="s">
        <v>88</v>
      </c>
      <c r="W75" s="303"/>
      <c r="X75" s="303" t="s">
        <v>88</v>
      </c>
      <c r="Y75" s="303"/>
      <c r="Z75" s="303" t="s">
        <v>88</v>
      </c>
      <c r="AA75" s="303"/>
      <c r="AB75" s="303"/>
      <c r="AC75" s="303"/>
      <c r="AD75" s="303" t="s">
        <v>88</v>
      </c>
      <c r="AE75" s="303"/>
      <c r="AF75" s="303" t="s">
        <v>88</v>
      </c>
      <c r="AG75" s="303"/>
      <c r="AH75" s="303" t="s">
        <v>88</v>
      </c>
      <c r="AI75" s="303"/>
      <c r="AJ75" s="303" t="s">
        <v>88</v>
      </c>
      <c r="AK75" s="303"/>
      <c r="AL75" s="303" t="s">
        <v>88</v>
      </c>
      <c r="AM75" s="303"/>
      <c r="AN75" s="303" t="s">
        <v>88</v>
      </c>
      <c r="AO75" s="303"/>
      <c r="AP75" s="303" t="s">
        <v>88</v>
      </c>
      <c r="AQ75" s="303"/>
      <c r="AR75" s="303"/>
      <c r="AS75" s="303"/>
      <c r="AT75" s="305"/>
      <c r="AU75" s="306"/>
      <c r="AV75" s="303" t="s">
        <v>88</v>
      </c>
      <c r="AW75" s="303"/>
      <c r="AX75" s="303" t="s">
        <v>88</v>
      </c>
      <c r="AY75" s="303"/>
      <c r="AZ75" s="303" t="s">
        <v>88</v>
      </c>
      <c r="BA75" s="303"/>
      <c r="BB75" s="303" t="s">
        <v>88</v>
      </c>
      <c r="BC75" s="303"/>
      <c r="BD75" s="303" t="s">
        <v>88</v>
      </c>
      <c r="BE75" s="303"/>
      <c r="BF75" s="303" t="s">
        <v>88</v>
      </c>
      <c r="BG75" s="303"/>
      <c r="BH75" s="303"/>
      <c r="BI75" s="303"/>
      <c r="BJ75" s="303" t="s">
        <v>88</v>
      </c>
      <c r="BK75" s="303"/>
      <c r="BL75" s="303" t="s">
        <v>88</v>
      </c>
      <c r="BM75" s="303"/>
      <c r="BN75" s="303" t="s">
        <v>88</v>
      </c>
      <c r="BO75" s="303"/>
      <c r="BP75" s="303" t="s">
        <v>88</v>
      </c>
      <c r="BQ75" s="303"/>
      <c r="BR75" s="303" t="s">
        <v>88</v>
      </c>
      <c r="BS75" s="303"/>
      <c r="BT75" s="303"/>
      <c r="BU75" s="303"/>
      <c r="BV75" s="303" t="s">
        <v>88</v>
      </c>
      <c r="BW75" s="303"/>
      <c r="BX75" s="303"/>
      <c r="BY75" s="303"/>
      <c r="BZ75" s="304"/>
      <c r="CA75" s="304"/>
      <c r="CB75" s="303" t="s">
        <v>88</v>
      </c>
      <c r="CC75" s="303"/>
      <c r="CD75" s="303" t="s">
        <v>88</v>
      </c>
      <c r="CE75" s="303"/>
      <c r="CF75" s="303" t="s">
        <v>88</v>
      </c>
      <c r="CG75" s="303"/>
    </row>
    <row r="76" spans="1:85" ht="27" customHeight="1">
      <c r="A76" s="295"/>
      <c r="B76" s="296"/>
      <c r="C76" s="297"/>
      <c r="D76" s="54" t="s">
        <v>206</v>
      </c>
      <c r="E76" s="298" t="s">
        <v>205</v>
      </c>
      <c r="F76" s="299"/>
      <c r="G76" s="299"/>
      <c r="H76" s="299"/>
      <c r="I76" s="299"/>
      <c r="J76" s="299"/>
      <c r="K76" s="300"/>
      <c r="L76" s="303" t="s">
        <v>88</v>
      </c>
      <c r="M76" s="303"/>
      <c r="N76" s="303" t="s">
        <v>88</v>
      </c>
      <c r="O76" s="303"/>
      <c r="P76" s="303" t="s">
        <v>88</v>
      </c>
      <c r="Q76" s="303"/>
      <c r="R76" s="303" t="s">
        <v>88</v>
      </c>
      <c r="S76" s="303"/>
      <c r="T76" s="303" t="s">
        <v>88</v>
      </c>
      <c r="U76" s="303"/>
      <c r="V76" s="303" t="s">
        <v>88</v>
      </c>
      <c r="W76" s="303"/>
      <c r="X76" s="303" t="s">
        <v>88</v>
      </c>
      <c r="Y76" s="303"/>
      <c r="Z76" s="303" t="s">
        <v>88</v>
      </c>
      <c r="AA76" s="303"/>
      <c r="AB76" s="303"/>
      <c r="AC76" s="303"/>
      <c r="AD76" s="303" t="s">
        <v>88</v>
      </c>
      <c r="AE76" s="303"/>
      <c r="AF76" s="303" t="s">
        <v>88</v>
      </c>
      <c r="AG76" s="303"/>
      <c r="AH76" s="303" t="s">
        <v>88</v>
      </c>
      <c r="AI76" s="303"/>
      <c r="AJ76" s="303" t="s">
        <v>88</v>
      </c>
      <c r="AK76" s="303"/>
      <c r="AL76" s="303" t="s">
        <v>88</v>
      </c>
      <c r="AM76" s="303"/>
      <c r="AN76" s="303" t="s">
        <v>88</v>
      </c>
      <c r="AO76" s="303"/>
      <c r="AP76" s="303" t="s">
        <v>88</v>
      </c>
      <c r="AQ76" s="303"/>
      <c r="AR76" s="303"/>
      <c r="AS76" s="303"/>
      <c r="AT76" s="305"/>
      <c r="AU76" s="306"/>
      <c r="AV76" s="303" t="s">
        <v>88</v>
      </c>
      <c r="AW76" s="303"/>
      <c r="AX76" s="303" t="s">
        <v>88</v>
      </c>
      <c r="AY76" s="303"/>
      <c r="AZ76" s="303" t="s">
        <v>88</v>
      </c>
      <c r="BA76" s="303"/>
      <c r="BB76" s="303" t="s">
        <v>88</v>
      </c>
      <c r="BC76" s="303"/>
      <c r="BD76" s="303" t="s">
        <v>88</v>
      </c>
      <c r="BE76" s="303"/>
      <c r="BF76" s="303" t="s">
        <v>88</v>
      </c>
      <c r="BG76" s="303"/>
      <c r="BH76" s="307"/>
      <c r="BI76" s="308"/>
      <c r="BJ76" s="303" t="s">
        <v>88</v>
      </c>
      <c r="BK76" s="303"/>
      <c r="BL76" s="303" t="s">
        <v>88</v>
      </c>
      <c r="BM76" s="303"/>
      <c r="BN76" s="303" t="s">
        <v>88</v>
      </c>
      <c r="BO76" s="303"/>
      <c r="BP76" s="303" t="s">
        <v>88</v>
      </c>
      <c r="BQ76" s="303"/>
      <c r="BR76" s="303" t="s">
        <v>88</v>
      </c>
      <c r="BS76" s="303"/>
      <c r="BT76" s="307"/>
      <c r="BU76" s="308"/>
      <c r="BV76" s="303" t="s">
        <v>88</v>
      </c>
      <c r="BW76" s="303"/>
      <c r="BX76" s="307"/>
      <c r="BY76" s="308"/>
      <c r="BZ76" s="305"/>
      <c r="CA76" s="306"/>
      <c r="CB76" s="303" t="s">
        <v>88</v>
      </c>
      <c r="CC76" s="303"/>
      <c r="CD76" s="303" t="s">
        <v>88</v>
      </c>
      <c r="CE76" s="303"/>
      <c r="CF76" s="303" t="s">
        <v>88</v>
      </c>
      <c r="CG76" s="303"/>
    </row>
    <row r="77" spans="1:85" ht="27" customHeight="1">
      <c r="A77" s="292" t="s">
        <v>138</v>
      </c>
      <c r="B77" s="293"/>
      <c r="C77" s="294"/>
      <c r="D77" s="53" t="s">
        <v>60</v>
      </c>
      <c r="E77" s="298" t="s">
        <v>205</v>
      </c>
      <c r="F77" s="299"/>
      <c r="G77" s="299"/>
      <c r="H77" s="299"/>
      <c r="I77" s="299"/>
      <c r="J77" s="299"/>
      <c r="K77" s="300"/>
      <c r="L77" s="303" t="s">
        <v>88</v>
      </c>
      <c r="M77" s="303"/>
      <c r="N77" s="303" t="s">
        <v>88</v>
      </c>
      <c r="O77" s="303"/>
      <c r="P77" s="303" t="s">
        <v>88</v>
      </c>
      <c r="Q77" s="303"/>
      <c r="R77" s="303" t="s">
        <v>88</v>
      </c>
      <c r="S77" s="303"/>
      <c r="T77" s="303" t="s">
        <v>88</v>
      </c>
      <c r="U77" s="303"/>
      <c r="V77" s="303" t="s">
        <v>88</v>
      </c>
      <c r="W77" s="303"/>
      <c r="X77" s="303" t="s">
        <v>88</v>
      </c>
      <c r="Y77" s="303"/>
      <c r="Z77" s="303" t="s">
        <v>88</v>
      </c>
      <c r="AA77" s="303"/>
      <c r="AB77" s="303"/>
      <c r="AC77" s="303"/>
      <c r="AD77" s="303" t="s">
        <v>88</v>
      </c>
      <c r="AE77" s="303"/>
      <c r="AF77" s="303" t="s">
        <v>88</v>
      </c>
      <c r="AG77" s="303"/>
      <c r="AH77" s="303" t="s">
        <v>88</v>
      </c>
      <c r="AI77" s="303"/>
      <c r="AJ77" s="303" t="s">
        <v>88</v>
      </c>
      <c r="AK77" s="303"/>
      <c r="AL77" s="303" t="s">
        <v>88</v>
      </c>
      <c r="AM77" s="303"/>
      <c r="AN77" s="303" t="s">
        <v>88</v>
      </c>
      <c r="AO77" s="303"/>
      <c r="AP77" s="303" t="s">
        <v>88</v>
      </c>
      <c r="AQ77" s="303"/>
      <c r="AR77" s="303"/>
      <c r="AS77" s="303"/>
      <c r="AT77" s="305"/>
      <c r="AU77" s="306"/>
      <c r="AV77" s="303" t="s">
        <v>88</v>
      </c>
      <c r="AW77" s="303"/>
      <c r="AX77" s="303" t="s">
        <v>88</v>
      </c>
      <c r="AY77" s="303"/>
      <c r="AZ77" s="303" t="s">
        <v>88</v>
      </c>
      <c r="BA77" s="303"/>
      <c r="BB77" s="303" t="s">
        <v>88</v>
      </c>
      <c r="BC77" s="303"/>
      <c r="BD77" s="303" t="s">
        <v>88</v>
      </c>
      <c r="BE77" s="303"/>
      <c r="BF77" s="303" t="s">
        <v>88</v>
      </c>
      <c r="BG77" s="303"/>
      <c r="BH77" s="303"/>
      <c r="BI77" s="303"/>
      <c r="BJ77" s="303" t="s">
        <v>88</v>
      </c>
      <c r="BK77" s="303"/>
      <c r="BL77" s="303" t="s">
        <v>88</v>
      </c>
      <c r="BM77" s="303"/>
      <c r="BN77" s="303" t="s">
        <v>88</v>
      </c>
      <c r="BO77" s="303"/>
      <c r="BP77" s="303" t="s">
        <v>88</v>
      </c>
      <c r="BQ77" s="303"/>
      <c r="BR77" s="303" t="s">
        <v>88</v>
      </c>
      <c r="BS77" s="303"/>
      <c r="BT77" s="303"/>
      <c r="BU77" s="303"/>
      <c r="BV77" s="303" t="s">
        <v>88</v>
      </c>
      <c r="BW77" s="303"/>
      <c r="BX77" s="303"/>
      <c r="BY77" s="303"/>
      <c r="BZ77" s="304"/>
      <c r="CA77" s="304"/>
      <c r="CB77" s="303" t="s">
        <v>88</v>
      </c>
      <c r="CC77" s="303"/>
      <c r="CD77" s="303" t="s">
        <v>88</v>
      </c>
      <c r="CE77" s="303"/>
      <c r="CF77" s="303" t="s">
        <v>88</v>
      </c>
      <c r="CG77" s="303"/>
    </row>
    <row r="78" spans="1:85" ht="27" customHeight="1">
      <c r="A78" s="295"/>
      <c r="B78" s="296"/>
      <c r="C78" s="297"/>
      <c r="D78" s="54" t="s">
        <v>206</v>
      </c>
      <c r="E78" s="298" t="s">
        <v>205</v>
      </c>
      <c r="F78" s="299"/>
      <c r="G78" s="299"/>
      <c r="H78" s="299"/>
      <c r="I78" s="299"/>
      <c r="J78" s="299"/>
      <c r="K78" s="300"/>
      <c r="L78" s="303" t="s">
        <v>88</v>
      </c>
      <c r="M78" s="303"/>
      <c r="N78" s="303" t="s">
        <v>88</v>
      </c>
      <c r="O78" s="303"/>
      <c r="P78" s="303" t="s">
        <v>88</v>
      </c>
      <c r="Q78" s="303"/>
      <c r="R78" s="303" t="s">
        <v>88</v>
      </c>
      <c r="S78" s="303"/>
      <c r="T78" s="303" t="s">
        <v>88</v>
      </c>
      <c r="U78" s="303"/>
      <c r="V78" s="303" t="s">
        <v>88</v>
      </c>
      <c r="W78" s="303"/>
      <c r="X78" s="303" t="s">
        <v>88</v>
      </c>
      <c r="Y78" s="303"/>
      <c r="Z78" s="303" t="s">
        <v>88</v>
      </c>
      <c r="AA78" s="303"/>
      <c r="AB78" s="303"/>
      <c r="AC78" s="303"/>
      <c r="AD78" s="303" t="s">
        <v>88</v>
      </c>
      <c r="AE78" s="303"/>
      <c r="AF78" s="303" t="s">
        <v>88</v>
      </c>
      <c r="AG78" s="303"/>
      <c r="AH78" s="303" t="s">
        <v>88</v>
      </c>
      <c r="AI78" s="303"/>
      <c r="AJ78" s="303" t="s">
        <v>88</v>
      </c>
      <c r="AK78" s="303"/>
      <c r="AL78" s="303" t="s">
        <v>88</v>
      </c>
      <c r="AM78" s="303"/>
      <c r="AN78" s="303" t="s">
        <v>88</v>
      </c>
      <c r="AO78" s="303"/>
      <c r="AP78" s="303" t="s">
        <v>88</v>
      </c>
      <c r="AQ78" s="303"/>
      <c r="AR78" s="303"/>
      <c r="AS78" s="303"/>
      <c r="AT78" s="305"/>
      <c r="AU78" s="306"/>
      <c r="AV78" s="303" t="s">
        <v>88</v>
      </c>
      <c r="AW78" s="303"/>
      <c r="AX78" s="303" t="s">
        <v>88</v>
      </c>
      <c r="AY78" s="303"/>
      <c r="AZ78" s="303" t="s">
        <v>88</v>
      </c>
      <c r="BA78" s="303"/>
      <c r="BB78" s="303" t="s">
        <v>88</v>
      </c>
      <c r="BC78" s="303"/>
      <c r="BD78" s="303" t="s">
        <v>88</v>
      </c>
      <c r="BE78" s="303"/>
      <c r="BF78" s="303" t="s">
        <v>88</v>
      </c>
      <c r="BG78" s="303"/>
      <c r="BH78" s="303"/>
      <c r="BI78" s="303"/>
      <c r="BJ78" s="303" t="s">
        <v>88</v>
      </c>
      <c r="BK78" s="303"/>
      <c r="BL78" s="303" t="s">
        <v>88</v>
      </c>
      <c r="BM78" s="303"/>
      <c r="BN78" s="303" t="s">
        <v>88</v>
      </c>
      <c r="BO78" s="303"/>
      <c r="BP78" s="303" t="s">
        <v>88</v>
      </c>
      <c r="BQ78" s="303"/>
      <c r="BR78" s="303" t="s">
        <v>88</v>
      </c>
      <c r="BS78" s="303"/>
      <c r="BT78" s="303"/>
      <c r="BU78" s="303"/>
      <c r="BV78" s="303" t="s">
        <v>88</v>
      </c>
      <c r="BW78" s="303"/>
      <c r="BX78" s="303"/>
      <c r="BY78" s="303"/>
      <c r="BZ78" s="304"/>
      <c r="CA78" s="304"/>
      <c r="CB78" s="303" t="s">
        <v>88</v>
      </c>
      <c r="CC78" s="303"/>
      <c r="CD78" s="303" t="s">
        <v>88</v>
      </c>
      <c r="CE78" s="303"/>
      <c r="CF78" s="303" t="s">
        <v>88</v>
      </c>
      <c r="CG78" s="303"/>
    </row>
  </sheetData>
  <sheetProtection/>
  <mergeCells count="2357">
    <mergeCell ref="L2:CG3"/>
    <mergeCell ref="L4:AC5"/>
    <mergeCell ref="AD4:AU5"/>
    <mergeCell ref="AV4:BI5"/>
    <mergeCell ref="BJ4:BU5"/>
    <mergeCell ref="BV4:CA5"/>
    <mergeCell ref="CB4:CG5"/>
    <mergeCell ref="L6:M18"/>
    <mergeCell ref="N6:O18"/>
    <mergeCell ref="P6:Q18"/>
    <mergeCell ref="R6:S18"/>
    <mergeCell ref="T6:U18"/>
    <mergeCell ref="V6:W18"/>
    <mergeCell ref="X6:Y18"/>
    <mergeCell ref="Z6:AA18"/>
    <mergeCell ref="AB6:AC18"/>
    <mergeCell ref="AD6:AE18"/>
    <mergeCell ref="AF6:AG18"/>
    <mergeCell ref="AH6:AI18"/>
    <mergeCell ref="AJ6:AK18"/>
    <mergeCell ref="AL6:AM18"/>
    <mergeCell ref="AN6:AO18"/>
    <mergeCell ref="AP6:AQ18"/>
    <mergeCell ref="AR6:AS18"/>
    <mergeCell ref="AT6:AU18"/>
    <mergeCell ref="AV6:AW18"/>
    <mergeCell ref="AX6:AY18"/>
    <mergeCell ref="AZ6:BA18"/>
    <mergeCell ref="BB6:BC18"/>
    <mergeCell ref="BD6:BE18"/>
    <mergeCell ref="BF6:BG18"/>
    <mergeCell ref="CB6:CC18"/>
    <mergeCell ref="CD6:CE18"/>
    <mergeCell ref="BH6:BI18"/>
    <mergeCell ref="BJ6:BK18"/>
    <mergeCell ref="BL6:BM18"/>
    <mergeCell ref="BN6:BO18"/>
    <mergeCell ref="BP6:BQ18"/>
    <mergeCell ref="BR6:BS18"/>
    <mergeCell ref="L19:M19"/>
    <mergeCell ref="N19:O19"/>
    <mergeCell ref="P19:Q19"/>
    <mergeCell ref="R19:S19"/>
    <mergeCell ref="T19:U19"/>
    <mergeCell ref="CF6:CG18"/>
    <mergeCell ref="BT6:BU18"/>
    <mergeCell ref="BV6:BW18"/>
    <mergeCell ref="BX6:BY18"/>
    <mergeCell ref="BZ6:CA18"/>
    <mergeCell ref="V19:W19"/>
    <mergeCell ref="X19:Y19"/>
    <mergeCell ref="Z19:AA19"/>
    <mergeCell ref="AB19:AC19"/>
    <mergeCell ref="AD19:AE19"/>
    <mergeCell ref="AF19:AG19"/>
    <mergeCell ref="AH19:AI19"/>
    <mergeCell ref="AJ19:AK19"/>
    <mergeCell ref="AL19:AM19"/>
    <mergeCell ref="AN19:AO19"/>
    <mergeCell ref="AP19:AQ19"/>
    <mergeCell ref="AR19:AS19"/>
    <mergeCell ref="BP19:BQ19"/>
    <mergeCell ref="AT19:AU19"/>
    <mergeCell ref="AV19:AW19"/>
    <mergeCell ref="AX19:AY19"/>
    <mergeCell ref="AZ19:BA19"/>
    <mergeCell ref="BB19:BC19"/>
    <mergeCell ref="BD19:BE19"/>
    <mergeCell ref="BT19:BU19"/>
    <mergeCell ref="BV19:BW19"/>
    <mergeCell ref="BX19:BY19"/>
    <mergeCell ref="BZ19:CA19"/>
    <mergeCell ref="CB19:CC19"/>
    <mergeCell ref="BF19:BG19"/>
    <mergeCell ref="BH19:BI19"/>
    <mergeCell ref="BJ19:BK19"/>
    <mergeCell ref="BL19:BM19"/>
    <mergeCell ref="BN19:BO19"/>
    <mergeCell ref="CD19:CE19"/>
    <mergeCell ref="CF19:CG19"/>
    <mergeCell ref="L20:M20"/>
    <mergeCell ref="N20:O20"/>
    <mergeCell ref="P20:Q20"/>
    <mergeCell ref="R20:S20"/>
    <mergeCell ref="T20:U20"/>
    <mergeCell ref="V20:W20"/>
    <mergeCell ref="X20:Y20"/>
    <mergeCell ref="BR19:BS19"/>
    <mergeCell ref="Z20:AA20"/>
    <mergeCell ref="AB20:AC20"/>
    <mergeCell ref="AD20:AE20"/>
    <mergeCell ref="AF20:AG20"/>
    <mergeCell ref="AH20:AI20"/>
    <mergeCell ref="AJ20:AK20"/>
    <mergeCell ref="BD20:BE20"/>
    <mergeCell ref="BF20:BG20"/>
    <mergeCell ref="BH20:BI20"/>
    <mergeCell ref="AL20:AM20"/>
    <mergeCell ref="AN20:AO20"/>
    <mergeCell ref="AP20:AQ20"/>
    <mergeCell ref="AR20:AS20"/>
    <mergeCell ref="AT20:AU20"/>
    <mergeCell ref="AV20:AW20"/>
    <mergeCell ref="BX20:BY20"/>
    <mergeCell ref="BZ20:CA20"/>
    <mergeCell ref="CB20:CC20"/>
    <mergeCell ref="CD20:CE20"/>
    <mergeCell ref="CF20:CG20"/>
    <mergeCell ref="BJ20:BK20"/>
    <mergeCell ref="BL20:BM20"/>
    <mergeCell ref="BN20:BO20"/>
    <mergeCell ref="BP20:BQ20"/>
    <mergeCell ref="BR20:BS20"/>
    <mergeCell ref="L21:M21"/>
    <mergeCell ref="N21:O21"/>
    <mergeCell ref="P21:Q21"/>
    <mergeCell ref="R21:S21"/>
    <mergeCell ref="T21:U21"/>
    <mergeCell ref="BV20:BW20"/>
    <mergeCell ref="BT20:BU20"/>
    <mergeCell ref="AX20:AY20"/>
    <mergeCell ref="AZ20:BA20"/>
    <mergeCell ref="BB20:BC20"/>
    <mergeCell ref="V21:W21"/>
    <mergeCell ref="X21:Y21"/>
    <mergeCell ref="Z21:AA21"/>
    <mergeCell ref="AB21:AC21"/>
    <mergeCell ref="AD21:AE21"/>
    <mergeCell ref="AF21:AG21"/>
    <mergeCell ref="AH21:AI21"/>
    <mergeCell ref="AJ21:AK21"/>
    <mergeCell ref="AL21:AM21"/>
    <mergeCell ref="AN21:AO21"/>
    <mergeCell ref="AP21:AQ21"/>
    <mergeCell ref="AR21:AS21"/>
    <mergeCell ref="BP21:BQ21"/>
    <mergeCell ref="AT21:AU21"/>
    <mergeCell ref="AV21:AW21"/>
    <mergeCell ref="AX21:AY21"/>
    <mergeCell ref="AZ21:BA21"/>
    <mergeCell ref="BB21:BC21"/>
    <mergeCell ref="BD21:BE21"/>
    <mergeCell ref="BT21:BU21"/>
    <mergeCell ref="BV21:BW21"/>
    <mergeCell ref="BX21:BY21"/>
    <mergeCell ref="BZ21:CA21"/>
    <mergeCell ref="CB21:CC21"/>
    <mergeCell ref="BF21:BG21"/>
    <mergeCell ref="BH21:BI21"/>
    <mergeCell ref="BJ21:BK21"/>
    <mergeCell ref="BL21:BM21"/>
    <mergeCell ref="BN21:BO21"/>
    <mergeCell ref="CD21:CE21"/>
    <mergeCell ref="CF21:CG21"/>
    <mergeCell ref="L22:M22"/>
    <mergeCell ref="N22:O22"/>
    <mergeCell ref="P22:Q22"/>
    <mergeCell ref="R22:S22"/>
    <mergeCell ref="T22:U22"/>
    <mergeCell ref="V22:W22"/>
    <mergeCell ref="X22:Y22"/>
    <mergeCell ref="BR21:BS21"/>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L22:BM22"/>
    <mergeCell ref="BN22:BO22"/>
    <mergeCell ref="BP22:BQ22"/>
    <mergeCell ref="BR22:BS22"/>
    <mergeCell ref="BT22:BU22"/>
    <mergeCell ref="BV22:BW22"/>
    <mergeCell ref="BX22:BY22"/>
    <mergeCell ref="BZ22:CA22"/>
    <mergeCell ref="CB22:CC22"/>
    <mergeCell ref="CD22:CE22"/>
    <mergeCell ref="CF22:CG22"/>
    <mergeCell ref="L23:M23"/>
    <mergeCell ref="N23:O23"/>
    <mergeCell ref="P23:Q23"/>
    <mergeCell ref="R23:S23"/>
    <mergeCell ref="T23:U23"/>
    <mergeCell ref="A23:C24"/>
    <mergeCell ref="E23:K23"/>
    <mergeCell ref="E24:K24"/>
    <mergeCell ref="V23:W23"/>
    <mergeCell ref="X23:Y23"/>
    <mergeCell ref="Z23:AA23"/>
    <mergeCell ref="AB23:AC23"/>
    <mergeCell ref="AD23:AE23"/>
    <mergeCell ref="AF23:AG23"/>
    <mergeCell ref="AH23:AI23"/>
    <mergeCell ref="AJ23:AK23"/>
    <mergeCell ref="AL23:AM23"/>
    <mergeCell ref="AN23:AO23"/>
    <mergeCell ref="AP23:AQ23"/>
    <mergeCell ref="AR23:AS23"/>
    <mergeCell ref="BP23:BQ23"/>
    <mergeCell ref="AT23:AU23"/>
    <mergeCell ref="AV23:AW23"/>
    <mergeCell ref="AX23:AY23"/>
    <mergeCell ref="AZ23:BA23"/>
    <mergeCell ref="BB23:BC23"/>
    <mergeCell ref="BD23:BE23"/>
    <mergeCell ref="BT23:BU23"/>
    <mergeCell ref="BV23:BW23"/>
    <mergeCell ref="BX23:BY23"/>
    <mergeCell ref="BZ23:CA23"/>
    <mergeCell ref="CB23:CC23"/>
    <mergeCell ref="BF23:BG23"/>
    <mergeCell ref="BH23:BI23"/>
    <mergeCell ref="BJ23:BK23"/>
    <mergeCell ref="BL23:BM23"/>
    <mergeCell ref="BN23:BO23"/>
    <mergeCell ref="CD23:CE23"/>
    <mergeCell ref="CF23:CG23"/>
    <mergeCell ref="L24:M24"/>
    <mergeCell ref="N24:O24"/>
    <mergeCell ref="P24:Q24"/>
    <mergeCell ref="R24:S24"/>
    <mergeCell ref="T24:U24"/>
    <mergeCell ref="V24:W24"/>
    <mergeCell ref="X24:Y24"/>
    <mergeCell ref="BR23:BS23"/>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N24:BO24"/>
    <mergeCell ref="BP24:BQ24"/>
    <mergeCell ref="BR24:BS24"/>
    <mergeCell ref="BT24:BU24"/>
    <mergeCell ref="BV24:BW24"/>
    <mergeCell ref="BX24:BY24"/>
    <mergeCell ref="BZ24:CA24"/>
    <mergeCell ref="CB24:CC24"/>
    <mergeCell ref="CD24:CE24"/>
    <mergeCell ref="CF24:CG24"/>
    <mergeCell ref="L25:M25"/>
    <mergeCell ref="N25:O25"/>
    <mergeCell ref="P25:Q25"/>
    <mergeCell ref="R25:S25"/>
    <mergeCell ref="T25:U25"/>
    <mergeCell ref="A25:C26"/>
    <mergeCell ref="E25:K25"/>
    <mergeCell ref="E26:K26"/>
    <mergeCell ref="V25:W25"/>
    <mergeCell ref="X25:Y25"/>
    <mergeCell ref="Z25:AA25"/>
    <mergeCell ref="AB25:AC25"/>
    <mergeCell ref="AD25:AE25"/>
    <mergeCell ref="AF25:AG25"/>
    <mergeCell ref="AH25:AI25"/>
    <mergeCell ref="AJ25:AK25"/>
    <mergeCell ref="AL25:AM25"/>
    <mergeCell ref="AN25:AO25"/>
    <mergeCell ref="AP25:AQ25"/>
    <mergeCell ref="AR25:AS25"/>
    <mergeCell ref="BP25:BQ25"/>
    <mergeCell ref="AT25:AU25"/>
    <mergeCell ref="AV25:AW25"/>
    <mergeCell ref="AX25:AY25"/>
    <mergeCell ref="AZ25:BA25"/>
    <mergeCell ref="BB25:BC25"/>
    <mergeCell ref="BD25:BE25"/>
    <mergeCell ref="BT25:BU25"/>
    <mergeCell ref="BV25:BW25"/>
    <mergeCell ref="BX25:BY25"/>
    <mergeCell ref="BZ25:CA25"/>
    <mergeCell ref="CB25:CC25"/>
    <mergeCell ref="BF25:BG25"/>
    <mergeCell ref="BH25:BI25"/>
    <mergeCell ref="BJ25:BK25"/>
    <mergeCell ref="BL25:BM25"/>
    <mergeCell ref="BN25:BO25"/>
    <mergeCell ref="CD25:CE25"/>
    <mergeCell ref="CF25:CG25"/>
    <mergeCell ref="L26:M26"/>
    <mergeCell ref="N26:O26"/>
    <mergeCell ref="P26:Q26"/>
    <mergeCell ref="R26:S26"/>
    <mergeCell ref="T26:U26"/>
    <mergeCell ref="V26:W26"/>
    <mergeCell ref="X26:Y26"/>
    <mergeCell ref="BR25:BS25"/>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CB26:CC26"/>
    <mergeCell ref="CD26:CE26"/>
    <mergeCell ref="CF26:CG26"/>
    <mergeCell ref="L27:M27"/>
    <mergeCell ref="N27:O27"/>
    <mergeCell ref="P27:Q27"/>
    <mergeCell ref="R27:S27"/>
    <mergeCell ref="T27:U27"/>
    <mergeCell ref="A27:C28"/>
    <mergeCell ref="E27:K27"/>
    <mergeCell ref="E28:K28"/>
    <mergeCell ref="V27:W27"/>
    <mergeCell ref="X27:Y27"/>
    <mergeCell ref="Z27:AA27"/>
    <mergeCell ref="AB27:AC27"/>
    <mergeCell ref="AD27:AE27"/>
    <mergeCell ref="AF27:AG27"/>
    <mergeCell ref="AH27:AI27"/>
    <mergeCell ref="AJ27:AK27"/>
    <mergeCell ref="AL27:AM27"/>
    <mergeCell ref="AN27:AO27"/>
    <mergeCell ref="AP27:AQ27"/>
    <mergeCell ref="AR27:AS27"/>
    <mergeCell ref="BP27:BQ27"/>
    <mergeCell ref="AT27:AU27"/>
    <mergeCell ref="AV27:AW27"/>
    <mergeCell ref="AX27:AY27"/>
    <mergeCell ref="AZ27:BA27"/>
    <mergeCell ref="BB27:BC27"/>
    <mergeCell ref="BD27:BE27"/>
    <mergeCell ref="BT27:BU27"/>
    <mergeCell ref="BV27:BW27"/>
    <mergeCell ref="BX27:BY27"/>
    <mergeCell ref="BZ27:CA27"/>
    <mergeCell ref="CB27:CC27"/>
    <mergeCell ref="BF27:BG27"/>
    <mergeCell ref="BH27:BI27"/>
    <mergeCell ref="BJ27:BK27"/>
    <mergeCell ref="BL27:BM27"/>
    <mergeCell ref="BN27:BO27"/>
    <mergeCell ref="CD27:CE27"/>
    <mergeCell ref="CF27:CG27"/>
    <mergeCell ref="L28:M28"/>
    <mergeCell ref="N28:O28"/>
    <mergeCell ref="P28:Q28"/>
    <mergeCell ref="R28:S28"/>
    <mergeCell ref="T28:U28"/>
    <mergeCell ref="V28:W28"/>
    <mergeCell ref="X28:Y28"/>
    <mergeCell ref="BR27:BS27"/>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BN28:BO28"/>
    <mergeCell ref="BP28:BQ28"/>
    <mergeCell ref="BR28:BS28"/>
    <mergeCell ref="BT28:BU28"/>
    <mergeCell ref="BV28:BW28"/>
    <mergeCell ref="BX28:BY28"/>
    <mergeCell ref="BZ28:CA28"/>
    <mergeCell ref="CB28:CC28"/>
    <mergeCell ref="CD28:CE28"/>
    <mergeCell ref="CF28:CG28"/>
    <mergeCell ref="L29:M29"/>
    <mergeCell ref="N29:O29"/>
    <mergeCell ref="P29:Q29"/>
    <mergeCell ref="R29:S29"/>
    <mergeCell ref="T29:U29"/>
    <mergeCell ref="A29:C30"/>
    <mergeCell ref="E29:K29"/>
    <mergeCell ref="E30:K30"/>
    <mergeCell ref="V29:W29"/>
    <mergeCell ref="X29:Y29"/>
    <mergeCell ref="Z29:AA29"/>
    <mergeCell ref="AB29:AC29"/>
    <mergeCell ref="AD29:AE29"/>
    <mergeCell ref="AF29:AG29"/>
    <mergeCell ref="AH29:AI29"/>
    <mergeCell ref="AJ29:AK29"/>
    <mergeCell ref="AL29:AM29"/>
    <mergeCell ref="AN29:AO29"/>
    <mergeCell ref="AP29:AQ29"/>
    <mergeCell ref="AR29:AS29"/>
    <mergeCell ref="BP29:BQ29"/>
    <mergeCell ref="AT29:AU29"/>
    <mergeCell ref="AV29:AW29"/>
    <mergeCell ref="AX29:AY29"/>
    <mergeCell ref="AZ29:BA29"/>
    <mergeCell ref="BB29:BC29"/>
    <mergeCell ref="BD29:BE29"/>
    <mergeCell ref="BT29:BU29"/>
    <mergeCell ref="BV29:BW29"/>
    <mergeCell ref="BX29:BY29"/>
    <mergeCell ref="BZ29:CA29"/>
    <mergeCell ref="CB29:CC29"/>
    <mergeCell ref="BF29:BG29"/>
    <mergeCell ref="BH29:BI29"/>
    <mergeCell ref="BJ29:BK29"/>
    <mergeCell ref="BL29:BM29"/>
    <mergeCell ref="BN29:BO29"/>
    <mergeCell ref="CD29:CE29"/>
    <mergeCell ref="CF29:CG29"/>
    <mergeCell ref="L30:M30"/>
    <mergeCell ref="N30:O30"/>
    <mergeCell ref="P30:Q30"/>
    <mergeCell ref="R30:S30"/>
    <mergeCell ref="T30:U30"/>
    <mergeCell ref="V30:W30"/>
    <mergeCell ref="X30:Y30"/>
    <mergeCell ref="BR29:BS29"/>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BN30:BO30"/>
    <mergeCell ref="BP30:BQ30"/>
    <mergeCell ref="BR30:BS30"/>
    <mergeCell ref="BT30:BU30"/>
    <mergeCell ref="BV30:BW30"/>
    <mergeCell ref="BX30:BY30"/>
    <mergeCell ref="BZ30:CA30"/>
    <mergeCell ref="CB30:CC30"/>
    <mergeCell ref="CD30:CE30"/>
    <mergeCell ref="CF30:CG30"/>
    <mergeCell ref="L31:M31"/>
    <mergeCell ref="N31:O31"/>
    <mergeCell ref="P31:Q31"/>
    <mergeCell ref="R31:S31"/>
    <mergeCell ref="T31:U31"/>
    <mergeCell ref="A31:C32"/>
    <mergeCell ref="E31:K31"/>
    <mergeCell ref="E32:K32"/>
    <mergeCell ref="V31:W31"/>
    <mergeCell ref="X31:Y31"/>
    <mergeCell ref="Z31:AA31"/>
    <mergeCell ref="AB31:AC31"/>
    <mergeCell ref="AD31:AE31"/>
    <mergeCell ref="AF31:AG31"/>
    <mergeCell ref="AH31:AI31"/>
    <mergeCell ref="AJ31:AK31"/>
    <mergeCell ref="AL31:AM31"/>
    <mergeCell ref="AN31:AO31"/>
    <mergeCell ref="AP31:AQ31"/>
    <mergeCell ref="AR31:AS31"/>
    <mergeCell ref="BP31:BQ31"/>
    <mergeCell ref="AT31:AU31"/>
    <mergeCell ref="AV31:AW31"/>
    <mergeCell ref="AX31:AY31"/>
    <mergeCell ref="AZ31:BA31"/>
    <mergeCell ref="BB31:BC31"/>
    <mergeCell ref="BD31:BE31"/>
    <mergeCell ref="BT31:BU31"/>
    <mergeCell ref="BV31:BW31"/>
    <mergeCell ref="BX31:BY31"/>
    <mergeCell ref="BZ31:CA31"/>
    <mergeCell ref="CB31:CC31"/>
    <mergeCell ref="BF31:BG31"/>
    <mergeCell ref="BH31:BI31"/>
    <mergeCell ref="BJ31:BK31"/>
    <mergeCell ref="BL31:BM31"/>
    <mergeCell ref="BN31:BO31"/>
    <mergeCell ref="CD31:CE31"/>
    <mergeCell ref="CF31:CG31"/>
    <mergeCell ref="L32:M32"/>
    <mergeCell ref="N32:O32"/>
    <mergeCell ref="P32:Q32"/>
    <mergeCell ref="R32:S32"/>
    <mergeCell ref="T32:U32"/>
    <mergeCell ref="V32:W32"/>
    <mergeCell ref="X32:Y32"/>
    <mergeCell ref="BR31:BS31"/>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BZ32:CA32"/>
    <mergeCell ref="CB32:CC32"/>
    <mergeCell ref="CD32:CE32"/>
    <mergeCell ref="CF32:CG32"/>
    <mergeCell ref="L33:M33"/>
    <mergeCell ref="N33:O33"/>
    <mergeCell ref="P33:Q33"/>
    <mergeCell ref="R33:S33"/>
    <mergeCell ref="T33:U33"/>
    <mergeCell ref="A33:C34"/>
    <mergeCell ref="E33:K33"/>
    <mergeCell ref="E34:K34"/>
    <mergeCell ref="V33:W33"/>
    <mergeCell ref="X33:Y33"/>
    <mergeCell ref="Z33:AA33"/>
    <mergeCell ref="AB33:AC33"/>
    <mergeCell ref="AD33:AE33"/>
    <mergeCell ref="AF33:AG33"/>
    <mergeCell ref="AH33:AI33"/>
    <mergeCell ref="AJ33:AK33"/>
    <mergeCell ref="AL33:AM33"/>
    <mergeCell ref="AN33:AO33"/>
    <mergeCell ref="AP33:AQ33"/>
    <mergeCell ref="AR33:AS33"/>
    <mergeCell ref="BP33:BQ33"/>
    <mergeCell ref="AT33:AU33"/>
    <mergeCell ref="AV33:AW33"/>
    <mergeCell ref="AX33:AY33"/>
    <mergeCell ref="AZ33:BA33"/>
    <mergeCell ref="BB33:BC33"/>
    <mergeCell ref="BD33:BE33"/>
    <mergeCell ref="BT33:BU33"/>
    <mergeCell ref="BV33:BW33"/>
    <mergeCell ref="BX33:BY33"/>
    <mergeCell ref="BZ33:CA33"/>
    <mergeCell ref="CB33:CC33"/>
    <mergeCell ref="BF33:BG33"/>
    <mergeCell ref="BH33:BI33"/>
    <mergeCell ref="BJ33:BK33"/>
    <mergeCell ref="BL33:BM33"/>
    <mergeCell ref="BN33:BO33"/>
    <mergeCell ref="CD33:CE33"/>
    <mergeCell ref="CF33:CG33"/>
    <mergeCell ref="L34:M34"/>
    <mergeCell ref="N34:O34"/>
    <mergeCell ref="P34:Q34"/>
    <mergeCell ref="R34:S34"/>
    <mergeCell ref="T34:U34"/>
    <mergeCell ref="V34:W34"/>
    <mergeCell ref="X34:Y34"/>
    <mergeCell ref="BR33:BS33"/>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BZ34:CA34"/>
    <mergeCell ref="CB34:CC34"/>
    <mergeCell ref="CD34:CE34"/>
    <mergeCell ref="CF34:CG34"/>
    <mergeCell ref="L35:M35"/>
    <mergeCell ref="N35:O35"/>
    <mergeCell ref="P35:Q35"/>
    <mergeCell ref="R35:S35"/>
    <mergeCell ref="T35:U35"/>
    <mergeCell ref="A35:C36"/>
    <mergeCell ref="E35:K35"/>
    <mergeCell ref="E36:K36"/>
    <mergeCell ref="V35:W35"/>
    <mergeCell ref="X35:Y35"/>
    <mergeCell ref="Z35:AA35"/>
    <mergeCell ref="AB35:AC35"/>
    <mergeCell ref="AD35:AE35"/>
    <mergeCell ref="AF35:AG35"/>
    <mergeCell ref="AH35:AI35"/>
    <mergeCell ref="AJ35:AK35"/>
    <mergeCell ref="AL35:AM35"/>
    <mergeCell ref="AN35:AO35"/>
    <mergeCell ref="AP35:AQ35"/>
    <mergeCell ref="AR35:AS35"/>
    <mergeCell ref="BP35:BQ35"/>
    <mergeCell ref="AT35:AU35"/>
    <mergeCell ref="AV35:AW35"/>
    <mergeCell ref="AX35:AY35"/>
    <mergeCell ref="AZ35:BA35"/>
    <mergeCell ref="BB35:BC35"/>
    <mergeCell ref="BD35:BE35"/>
    <mergeCell ref="BT35:BU35"/>
    <mergeCell ref="BV35:BW35"/>
    <mergeCell ref="BX35:BY35"/>
    <mergeCell ref="BZ35:CA35"/>
    <mergeCell ref="CB35:CC35"/>
    <mergeCell ref="BF35:BG35"/>
    <mergeCell ref="BH35:BI35"/>
    <mergeCell ref="BJ35:BK35"/>
    <mergeCell ref="BL35:BM35"/>
    <mergeCell ref="BN35:BO35"/>
    <mergeCell ref="CD35:CE35"/>
    <mergeCell ref="CF35:CG35"/>
    <mergeCell ref="L36:M36"/>
    <mergeCell ref="N36:O36"/>
    <mergeCell ref="P36:Q36"/>
    <mergeCell ref="R36:S36"/>
    <mergeCell ref="T36:U36"/>
    <mergeCell ref="V36:W36"/>
    <mergeCell ref="X36:Y36"/>
    <mergeCell ref="BR35:BS35"/>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BL36:BM36"/>
    <mergeCell ref="BN36:BO36"/>
    <mergeCell ref="BP36:BQ36"/>
    <mergeCell ref="BR36:BS36"/>
    <mergeCell ref="BT36:BU36"/>
    <mergeCell ref="BV36:BW36"/>
    <mergeCell ref="BX36:BY36"/>
    <mergeCell ref="BZ36:CA36"/>
    <mergeCell ref="CB36:CC36"/>
    <mergeCell ref="CD36:CE36"/>
    <mergeCell ref="CF36:CG36"/>
    <mergeCell ref="L37:M37"/>
    <mergeCell ref="N37:O37"/>
    <mergeCell ref="P37:Q37"/>
    <mergeCell ref="R37:S37"/>
    <mergeCell ref="T37:U37"/>
    <mergeCell ref="A37:C38"/>
    <mergeCell ref="E37:K37"/>
    <mergeCell ref="E38:K38"/>
    <mergeCell ref="V37:W37"/>
    <mergeCell ref="X37:Y37"/>
    <mergeCell ref="Z37:AA37"/>
    <mergeCell ref="AB37:AC37"/>
    <mergeCell ref="AD37:AE37"/>
    <mergeCell ref="AF37:AG37"/>
    <mergeCell ref="AH37:AI37"/>
    <mergeCell ref="AJ37:AK37"/>
    <mergeCell ref="AL37:AM37"/>
    <mergeCell ref="AN37:AO37"/>
    <mergeCell ref="AP37:AQ37"/>
    <mergeCell ref="AR37:AS37"/>
    <mergeCell ref="BP37:BQ37"/>
    <mergeCell ref="AT37:AU37"/>
    <mergeCell ref="AV37:AW37"/>
    <mergeCell ref="AX37:AY37"/>
    <mergeCell ref="AZ37:BA37"/>
    <mergeCell ref="BB37:BC37"/>
    <mergeCell ref="BD37:BE37"/>
    <mergeCell ref="BT37:BU37"/>
    <mergeCell ref="BV37:BW37"/>
    <mergeCell ref="BX37:BY37"/>
    <mergeCell ref="BZ37:CA37"/>
    <mergeCell ref="CB37:CC37"/>
    <mergeCell ref="BF37:BG37"/>
    <mergeCell ref="BH37:BI37"/>
    <mergeCell ref="BJ37:BK37"/>
    <mergeCell ref="BL37:BM37"/>
    <mergeCell ref="BN37:BO37"/>
    <mergeCell ref="CD37:CE37"/>
    <mergeCell ref="CF37:CG37"/>
    <mergeCell ref="L38:M38"/>
    <mergeCell ref="N38:O38"/>
    <mergeCell ref="P38:Q38"/>
    <mergeCell ref="R38:S38"/>
    <mergeCell ref="T38:U38"/>
    <mergeCell ref="V38:W38"/>
    <mergeCell ref="X38:Y38"/>
    <mergeCell ref="BR37:BS37"/>
    <mergeCell ref="Z38:AA38"/>
    <mergeCell ref="AB38:AC38"/>
    <mergeCell ref="AD38:AE38"/>
    <mergeCell ref="AF38:AG38"/>
    <mergeCell ref="AH38:AI38"/>
    <mergeCell ref="AJ38:AK38"/>
    <mergeCell ref="AL38:AM38"/>
    <mergeCell ref="AN38:AO38"/>
    <mergeCell ref="AP38:AQ38"/>
    <mergeCell ref="AR38:AS38"/>
    <mergeCell ref="AT38:AU38"/>
    <mergeCell ref="AV38:AW38"/>
    <mergeCell ref="AX38:AY38"/>
    <mergeCell ref="AZ38:BA38"/>
    <mergeCell ref="BB38:BC38"/>
    <mergeCell ref="BD38:BE38"/>
    <mergeCell ref="BF38:BG38"/>
    <mergeCell ref="BH38:BI38"/>
    <mergeCell ref="BJ38:BK38"/>
    <mergeCell ref="BL38:BM38"/>
    <mergeCell ref="BN38:BO38"/>
    <mergeCell ref="BP38:BQ38"/>
    <mergeCell ref="BR38:BS38"/>
    <mergeCell ref="BT38:BU38"/>
    <mergeCell ref="BV38:BW38"/>
    <mergeCell ref="BX38:BY38"/>
    <mergeCell ref="BZ38:CA38"/>
    <mergeCell ref="CB38:CC38"/>
    <mergeCell ref="CD38:CE38"/>
    <mergeCell ref="CF38:CG38"/>
    <mergeCell ref="L39:M39"/>
    <mergeCell ref="N39:O39"/>
    <mergeCell ref="P39:Q39"/>
    <mergeCell ref="R39:S39"/>
    <mergeCell ref="T39:U39"/>
    <mergeCell ref="A39:C40"/>
    <mergeCell ref="E39:K39"/>
    <mergeCell ref="E40:K40"/>
    <mergeCell ref="V39:W39"/>
    <mergeCell ref="X39:Y39"/>
    <mergeCell ref="Z39:AA39"/>
    <mergeCell ref="AB39:AC39"/>
    <mergeCell ref="AD39:AE39"/>
    <mergeCell ref="AF39:AG39"/>
    <mergeCell ref="AH39:AI39"/>
    <mergeCell ref="AJ39:AK39"/>
    <mergeCell ref="AL39:AM39"/>
    <mergeCell ref="AN39:AO39"/>
    <mergeCell ref="AP39:AQ39"/>
    <mergeCell ref="AR39:AS39"/>
    <mergeCell ref="BP39:BQ39"/>
    <mergeCell ref="AT39:AU39"/>
    <mergeCell ref="AV39:AW39"/>
    <mergeCell ref="AX39:AY39"/>
    <mergeCell ref="AZ39:BA39"/>
    <mergeCell ref="BB39:BC39"/>
    <mergeCell ref="BD39:BE39"/>
    <mergeCell ref="BT39:BU39"/>
    <mergeCell ref="BV39:BW39"/>
    <mergeCell ref="BX39:BY39"/>
    <mergeCell ref="BZ39:CA39"/>
    <mergeCell ref="CB39:CC39"/>
    <mergeCell ref="BF39:BG39"/>
    <mergeCell ref="BH39:BI39"/>
    <mergeCell ref="BJ39:BK39"/>
    <mergeCell ref="BL39:BM39"/>
    <mergeCell ref="BN39:BO39"/>
    <mergeCell ref="CD39:CE39"/>
    <mergeCell ref="CF39:CG39"/>
    <mergeCell ref="L40:M40"/>
    <mergeCell ref="N40:O40"/>
    <mergeCell ref="P40:Q40"/>
    <mergeCell ref="R40:S40"/>
    <mergeCell ref="T40:U40"/>
    <mergeCell ref="V40:W40"/>
    <mergeCell ref="X40:Y40"/>
    <mergeCell ref="BR39:BS39"/>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L40:BM40"/>
    <mergeCell ref="BN40:BO40"/>
    <mergeCell ref="BP40:BQ40"/>
    <mergeCell ref="BR40:BS40"/>
    <mergeCell ref="BT40:BU40"/>
    <mergeCell ref="BV40:BW40"/>
    <mergeCell ref="BX40:BY40"/>
    <mergeCell ref="BZ40:CA40"/>
    <mergeCell ref="CB40:CC40"/>
    <mergeCell ref="CD40:CE40"/>
    <mergeCell ref="CF40:CG40"/>
    <mergeCell ref="L41:M41"/>
    <mergeCell ref="N41:O41"/>
    <mergeCell ref="P41:Q41"/>
    <mergeCell ref="R41:S41"/>
    <mergeCell ref="T41:U41"/>
    <mergeCell ref="A41:C42"/>
    <mergeCell ref="E41:K41"/>
    <mergeCell ref="E42:K42"/>
    <mergeCell ref="V41:W41"/>
    <mergeCell ref="X41:Y41"/>
    <mergeCell ref="Z41:AA41"/>
    <mergeCell ref="AB41:AC41"/>
    <mergeCell ref="AD41:AE41"/>
    <mergeCell ref="AF41:AG41"/>
    <mergeCell ref="AH41:AI41"/>
    <mergeCell ref="AJ41:AK41"/>
    <mergeCell ref="AL41:AM41"/>
    <mergeCell ref="AN41:AO41"/>
    <mergeCell ref="AP41:AQ41"/>
    <mergeCell ref="AR41:AS41"/>
    <mergeCell ref="BP41:BQ41"/>
    <mergeCell ref="AT41:AU41"/>
    <mergeCell ref="AV41:AW41"/>
    <mergeCell ref="AX41:AY41"/>
    <mergeCell ref="AZ41:BA41"/>
    <mergeCell ref="BB41:BC41"/>
    <mergeCell ref="BD41:BE41"/>
    <mergeCell ref="BT41:BU41"/>
    <mergeCell ref="BV41:BW41"/>
    <mergeCell ref="BX41:BY41"/>
    <mergeCell ref="BZ41:CA41"/>
    <mergeCell ref="CB41:CC41"/>
    <mergeCell ref="BF41:BG41"/>
    <mergeCell ref="BH41:BI41"/>
    <mergeCell ref="BJ41:BK41"/>
    <mergeCell ref="BL41:BM41"/>
    <mergeCell ref="BN41:BO41"/>
    <mergeCell ref="CD41:CE41"/>
    <mergeCell ref="CF41:CG41"/>
    <mergeCell ref="L42:M42"/>
    <mergeCell ref="N42:O42"/>
    <mergeCell ref="P42:Q42"/>
    <mergeCell ref="R42:S42"/>
    <mergeCell ref="T42:U42"/>
    <mergeCell ref="V42:W42"/>
    <mergeCell ref="X42:Y42"/>
    <mergeCell ref="BR41:BS41"/>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AZ42:BA42"/>
    <mergeCell ref="BB42:BC42"/>
    <mergeCell ref="BD42:BE42"/>
    <mergeCell ref="BF42:BG42"/>
    <mergeCell ref="BH42:BI42"/>
    <mergeCell ref="BJ42:BK42"/>
    <mergeCell ref="BL42:BM42"/>
    <mergeCell ref="BN42:BO42"/>
    <mergeCell ref="BP42:BQ42"/>
    <mergeCell ref="BR42:BS42"/>
    <mergeCell ref="BT42:BU42"/>
    <mergeCell ref="BV42:BW42"/>
    <mergeCell ref="BX42:BY42"/>
    <mergeCell ref="BZ42:CA42"/>
    <mergeCell ref="CB42:CC42"/>
    <mergeCell ref="CD42:CE42"/>
    <mergeCell ref="CF42:CG42"/>
    <mergeCell ref="L43:M43"/>
    <mergeCell ref="N43:O43"/>
    <mergeCell ref="P43:Q43"/>
    <mergeCell ref="R43:S43"/>
    <mergeCell ref="T43:U43"/>
    <mergeCell ref="A43:C44"/>
    <mergeCell ref="E43:K43"/>
    <mergeCell ref="E44:K44"/>
    <mergeCell ref="V43:W43"/>
    <mergeCell ref="X43:Y43"/>
    <mergeCell ref="Z43:AA43"/>
    <mergeCell ref="AB43:AC43"/>
    <mergeCell ref="AD43:AE43"/>
    <mergeCell ref="AF43:AG43"/>
    <mergeCell ref="AH43:AI43"/>
    <mergeCell ref="AJ43:AK43"/>
    <mergeCell ref="AL43:AM43"/>
    <mergeCell ref="AN43:AO43"/>
    <mergeCell ref="AP43:AQ43"/>
    <mergeCell ref="AR43:AS43"/>
    <mergeCell ref="BP43:BQ43"/>
    <mergeCell ref="AT43:AU43"/>
    <mergeCell ref="AV43:AW43"/>
    <mergeCell ref="AX43:AY43"/>
    <mergeCell ref="AZ43:BA43"/>
    <mergeCell ref="BB43:BC43"/>
    <mergeCell ref="BD43:BE43"/>
    <mergeCell ref="BT43:BU43"/>
    <mergeCell ref="BV43:BW43"/>
    <mergeCell ref="BX43:BY43"/>
    <mergeCell ref="BZ43:CA43"/>
    <mergeCell ref="CB43:CC43"/>
    <mergeCell ref="BF43:BG43"/>
    <mergeCell ref="BH43:BI43"/>
    <mergeCell ref="BJ43:BK43"/>
    <mergeCell ref="BL43:BM43"/>
    <mergeCell ref="BN43:BO43"/>
    <mergeCell ref="CD43:CE43"/>
    <mergeCell ref="CF43:CG43"/>
    <mergeCell ref="L44:M44"/>
    <mergeCell ref="N44:O44"/>
    <mergeCell ref="P44:Q44"/>
    <mergeCell ref="R44:S44"/>
    <mergeCell ref="T44:U44"/>
    <mergeCell ref="V44:W44"/>
    <mergeCell ref="X44:Y44"/>
    <mergeCell ref="BR43:BS43"/>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AZ44:BA44"/>
    <mergeCell ref="BB44:BC44"/>
    <mergeCell ref="BD44:BE44"/>
    <mergeCell ref="BF44:BG44"/>
    <mergeCell ref="BH44:BI44"/>
    <mergeCell ref="BJ44:BK44"/>
    <mergeCell ref="BL44:BM44"/>
    <mergeCell ref="BN44:BO44"/>
    <mergeCell ref="BP44:BQ44"/>
    <mergeCell ref="BR44:BS44"/>
    <mergeCell ref="BT44:BU44"/>
    <mergeCell ref="BV44:BW44"/>
    <mergeCell ref="BX44:BY44"/>
    <mergeCell ref="BZ44:CA44"/>
    <mergeCell ref="CB44:CC44"/>
    <mergeCell ref="CD44:CE44"/>
    <mergeCell ref="CF44:CG44"/>
    <mergeCell ref="L45:M45"/>
    <mergeCell ref="N45:O45"/>
    <mergeCell ref="P45:Q45"/>
    <mergeCell ref="R45:S45"/>
    <mergeCell ref="T45:U45"/>
    <mergeCell ref="A45:C46"/>
    <mergeCell ref="E45:K45"/>
    <mergeCell ref="E46:K46"/>
    <mergeCell ref="V45:W45"/>
    <mergeCell ref="X45:Y45"/>
    <mergeCell ref="Z45:AA45"/>
    <mergeCell ref="AB45:AC45"/>
    <mergeCell ref="AD45:AE45"/>
    <mergeCell ref="AF45:AG45"/>
    <mergeCell ref="AH45:AI45"/>
    <mergeCell ref="AJ45:AK45"/>
    <mergeCell ref="AL45:AM45"/>
    <mergeCell ref="AN45:AO45"/>
    <mergeCell ref="AP45:AQ45"/>
    <mergeCell ref="AR45:AS45"/>
    <mergeCell ref="BP45:BQ45"/>
    <mergeCell ref="AT45:AU45"/>
    <mergeCell ref="AV45:AW45"/>
    <mergeCell ref="AX45:AY45"/>
    <mergeCell ref="AZ45:BA45"/>
    <mergeCell ref="BB45:BC45"/>
    <mergeCell ref="BD45:BE45"/>
    <mergeCell ref="BT45:BU45"/>
    <mergeCell ref="BV45:BW45"/>
    <mergeCell ref="BX45:BY45"/>
    <mergeCell ref="BZ45:CA45"/>
    <mergeCell ref="CB45:CC45"/>
    <mergeCell ref="BF45:BG45"/>
    <mergeCell ref="BH45:BI45"/>
    <mergeCell ref="BJ45:BK45"/>
    <mergeCell ref="BL45:BM45"/>
    <mergeCell ref="BN45:BO45"/>
    <mergeCell ref="CD45:CE45"/>
    <mergeCell ref="CF45:CG45"/>
    <mergeCell ref="L46:M46"/>
    <mergeCell ref="N46:O46"/>
    <mergeCell ref="P46:Q46"/>
    <mergeCell ref="R46:S46"/>
    <mergeCell ref="T46:U46"/>
    <mergeCell ref="V46:W46"/>
    <mergeCell ref="X46:Y46"/>
    <mergeCell ref="BR45:BS45"/>
    <mergeCell ref="Z46:AA46"/>
    <mergeCell ref="AB46:AC46"/>
    <mergeCell ref="AD46:AE46"/>
    <mergeCell ref="AF46:AG46"/>
    <mergeCell ref="AH46:AI46"/>
    <mergeCell ref="AJ46:AK46"/>
    <mergeCell ref="AL46:AM46"/>
    <mergeCell ref="AN46:AO46"/>
    <mergeCell ref="AP46:AQ46"/>
    <mergeCell ref="AR46:AS46"/>
    <mergeCell ref="AT46:AU46"/>
    <mergeCell ref="AV46:AW46"/>
    <mergeCell ref="AX46:AY46"/>
    <mergeCell ref="AZ46:BA46"/>
    <mergeCell ref="BB46:BC46"/>
    <mergeCell ref="BD46:BE46"/>
    <mergeCell ref="BF46:BG46"/>
    <mergeCell ref="BH46:BI46"/>
    <mergeCell ref="BJ46:BK46"/>
    <mergeCell ref="BL46:BM46"/>
    <mergeCell ref="BN46:BO46"/>
    <mergeCell ref="BP46:BQ46"/>
    <mergeCell ref="BR46:BS46"/>
    <mergeCell ref="BT46:BU46"/>
    <mergeCell ref="BV46:BW46"/>
    <mergeCell ref="BX46:BY46"/>
    <mergeCell ref="BZ46:CA46"/>
    <mergeCell ref="CB46:CC46"/>
    <mergeCell ref="CD46:CE46"/>
    <mergeCell ref="CF46:CG46"/>
    <mergeCell ref="L47:M47"/>
    <mergeCell ref="N47:O47"/>
    <mergeCell ref="P47:Q47"/>
    <mergeCell ref="R47:S47"/>
    <mergeCell ref="T47:U47"/>
    <mergeCell ref="A47:C48"/>
    <mergeCell ref="E47:K47"/>
    <mergeCell ref="E48:K48"/>
    <mergeCell ref="V47:W47"/>
    <mergeCell ref="X47:Y47"/>
    <mergeCell ref="Z47:AA47"/>
    <mergeCell ref="AB47:AC47"/>
    <mergeCell ref="AD47:AE47"/>
    <mergeCell ref="AF47:AG47"/>
    <mergeCell ref="AH47:AI47"/>
    <mergeCell ref="AJ47:AK47"/>
    <mergeCell ref="AL47:AM47"/>
    <mergeCell ref="AN47:AO47"/>
    <mergeCell ref="AP47:AQ47"/>
    <mergeCell ref="AR47:AS47"/>
    <mergeCell ref="BP47:BQ47"/>
    <mergeCell ref="AT47:AU47"/>
    <mergeCell ref="AV47:AW47"/>
    <mergeCell ref="AX47:AY47"/>
    <mergeCell ref="AZ47:BA47"/>
    <mergeCell ref="BB47:BC47"/>
    <mergeCell ref="BD47:BE47"/>
    <mergeCell ref="BT47:BU47"/>
    <mergeCell ref="BV47:BW47"/>
    <mergeCell ref="BX47:BY47"/>
    <mergeCell ref="BZ47:CA47"/>
    <mergeCell ref="CB47:CC47"/>
    <mergeCell ref="BF47:BG47"/>
    <mergeCell ref="BH47:BI47"/>
    <mergeCell ref="BJ47:BK47"/>
    <mergeCell ref="BL47:BM47"/>
    <mergeCell ref="BN47:BO47"/>
    <mergeCell ref="CD47:CE47"/>
    <mergeCell ref="CF47:CG47"/>
    <mergeCell ref="L48:M48"/>
    <mergeCell ref="N48:O48"/>
    <mergeCell ref="P48:Q48"/>
    <mergeCell ref="R48:S48"/>
    <mergeCell ref="T48:U48"/>
    <mergeCell ref="V48:W48"/>
    <mergeCell ref="X48:Y48"/>
    <mergeCell ref="BR47:BS47"/>
    <mergeCell ref="Z48:AA48"/>
    <mergeCell ref="AB48:AC48"/>
    <mergeCell ref="AD48:AE48"/>
    <mergeCell ref="AF48:AG48"/>
    <mergeCell ref="AH48:AI48"/>
    <mergeCell ref="AJ48:AK48"/>
    <mergeCell ref="AL48:AM48"/>
    <mergeCell ref="AN48:AO48"/>
    <mergeCell ref="AP48:AQ48"/>
    <mergeCell ref="AR48:AS48"/>
    <mergeCell ref="AT48:AU48"/>
    <mergeCell ref="AV48:AW48"/>
    <mergeCell ref="AX48:AY48"/>
    <mergeCell ref="AZ48:BA48"/>
    <mergeCell ref="BB48:BC48"/>
    <mergeCell ref="BD48:BE48"/>
    <mergeCell ref="BF48:BG48"/>
    <mergeCell ref="BH48:BI48"/>
    <mergeCell ref="BJ48:BK48"/>
    <mergeCell ref="BL48:BM48"/>
    <mergeCell ref="BN48:BO48"/>
    <mergeCell ref="BP48:BQ48"/>
    <mergeCell ref="BR48:BS48"/>
    <mergeCell ref="BT48:BU48"/>
    <mergeCell ref="BV48:BW48"/>
    <mergeCell ref="BX48:BY48"/>
    <mergeCell ref="BZ48:CA48"/>
    <mergeCell ref="CB48:CC48"/>
    <mergeCell ref="CD48:CE48"/>
    <mergeCell ref="CF48:CG48"/>
    <mergeCell ref="L49:M49"/>
    <mergeCell ref="N49:O49"/>
    <mergeCell ref="P49:Q49"/>
    <mergeCell ref="R49:S49"/>
    <mergeCell ref="T49:U49"/>
    <mergeCell ref="A49:C50"/>
    <mergeCell ref="E49:K49"/>
    <mergeCell ref="E50:K50"/>
    <mergeCell ref="V49:W49"/>
    <mergeCell ref="X49:Y49"/>
    <mergeCell ref="Z49:AA49"/>
    <mergeCell ref="AB49:AC49"/>
    <mergeCell ref="AD49:AE49"/>
    <mergeCell ref="AF49:AG49"/>
    <mergeCell ref="AH49:AI49"/>
    <mergeCell ref="AJ49:AK49"/>
    <mergeCell ref="AL49:AM49"/>
    <mergeCell ref="AN49:AO49"/>
    <mergeCell ref="AP49:AQ49"/>
    <mergeCell ref="AR49:AS49"/>
    <mergeCell ref="BP49:BQ49"/>
    <mergeCell ref="AT49:AU49"/>
    <mergeCell ref="AV49:AW49"/>
    <mergeCell ref="AX49:AY49"/>
    <mergeCell ref="AZ49:BA49"/>
    <mergeCell ref="BB49:BC49"/>
    <mergeCell ref="BD49:BE49"/>
    <mergeCell ref="BT49:BU49"/>
    <mergeCell ref="BV49:BW49"/>
    <mergeCell ref="BX49:BY49"/>
    <mergeCell ref="BZ49:CA49"/>
    <mergeCell ref="CB49:CC49"/>
    <mergeCell ref="BF49:BG49"/>
    <mergeCell ref="BH49:BI49"/>
    <mergeCell ref="BJ49:BK49"/>
    <mergeCell ref="BL49:BM49"/>
    <mergeCell ref="BN49:BO49"/>
    <mergeCell ref="CD49:CE49"/>
    <mergeCell ref="CF49:CG49"/>
    <mergeCell ref="L50:M50"/>
    <mergeCell ref="N50:O50"/>
    <mergeCell ref="P50:Q50"/>
    <mergeCell ref="R50:S50"/>
    <mergeCell ref="T50:U50"/>
    <mergeCell ref="V50:W50"/>
    <mergeCell ref="X50:Y50"/>
    <mergeCell ref="BR49:BS49"/>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BD50:BE50"/>
    <mergeCell ref="BF50:BG50"/>
    <mergeCell ref="BH50:BI50"/>
    <mergeCell ref="BJ50:BK50"/>
    <mergeCell ref="BL50:BM50"/>
    <mergeCell ref="BN50:BO50"/>
    <mergeCell ref="BP50:BQ50"/>
    <mergeCell ref="BR50:BS50"/>
    <mergeCell ref="BT50:BU50"/>
    <mergeCell ref="BV50:BW50"/>
    <mergeCell ref="BX50:BY50"/>
    <mergeCell ref="BZ50:CA50"/>
    <mergeCell ref="CB50:CC50"/>
    <mergeCell ref="CD50:CE50"/>
    <mergeCell ref="CF50:CG50"/>
    <mergeCell ref="L51:M51"/>
    <mergeCell ref="N51:O51"/>
    <mergeCell ref="P51:Q51"/>
    <mergeCell ref="R51:S51"/>
    <mergeCell ref="T51:U51"/>
    <mergeCell ref="A51:C52"/>
    <mergeCell ref="E51:K51"/>
    <mergeCell ref="E52:K52"/>
    <mergeCell ref="V51:W51"/>
    <mergeCell ref="X51:Y51"/>
    <mergeCell ref="Z51:AA51"/>
    <mergeCell ref="AB51:AC51"/>
    <mergeCell ref="AD51:AE51"/>
    <mergeCell ref="AF51:AG51"/>
    <mergeCell ref="AH51:AI51"/>
    <mergeCell ref="AJ51:AK51"/>
    <mergeCell ref="AL51:AM51"/>
    <mergeCell ref="AN51:AO51"/>
    <mergeCell ref="AP51:AQ51"/>
    <mergeCell ref="AR51:AS51"/>
    <mergeCell ref="BP51:BQ51"/>
    <mergeCell ref="AT51:AU51"/>
    <mergeCell ref="AV51:AW51"/>
    <mergeCell ref="AX51:AY51"/>
    <mergeCell ref="AZ51:BA51"/>
    <mergeCell ref="BB51:BC51"/>
    <mergeCell ref="BD51:BE51"/>
    <mergeCell ref="BT51:BU51"/>
    <mergeCell ref="BV51:BW51"/>
    <mergeCell ref="BX51:BY51"/>
    <mergeCell ref="BZ51:CA51"/>
    <mergeCell ref="CB51:CC51"/>
    <mergeCell ref="BF51:BG51"/>
    <mergeCell ref="BH51:BI51"/>
    <mergeCell ref="BJ51:BK51"/>
    <mergeCell ref="BL51:BM51"/>
    <mergeCell ref="BN51:BO51"/>
    <mergeCell ref="CD51:CE51"/>
    <mergeCell ref="CF51:CG51"/>
    <mergeCell ref="L52:M52"/>
    <mergeCell ref="N52:O52"/>
    <mergeCell ref="P52:Q52"/>
    <mergeCell ref="R52:S52"/>
    <mergeCell ref="T52:U52"/>
    <mergeCell ref="V52:W52"/>
    <mergeCell ref="X52:Y52"/>
    <mergeCell ref="BR51:BS51"/>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T52:BU52"/>
    <mergeCell ref="BV52:BW52"/>
    <mergeCell ref="BX52:BY52"/>
    <mergeCell ref="BZ52:CA52"/>
    <mergeCell ref="CB52:CC52"/>
    <mergeCell ref="CD52:CE52"/>
    <mergeCell ref="CF52:CG52"/>
    <mergeCell ref="L53:M53"/>
    <mergeCell ref="N53:O53"/>
    <mergeCell ref="P53:Q53"/>
    <mergeCell ref="R53:S53"/>
    <mergeCell ref="T53:U53"/>
    <mergeCell ref="A53:C54"/>
    <mergeCell ref="E53:K53"/>
    <mergeCell ref="E54:K54"/>
    <mergeCell ref="V53:W53"/>
    <mergeCell ref="X53:Y53"/>
    <mergeCell ref="Z53:AA53"/>
    <mergeCell ref="AB53:AC53"/>
    <mergeCell ref="AD53:AE53"/>
    <mergeCell ref="AF53:AG53"/>
    <mergeCell ref="AH53:AI53"/>
    <mergeCell ref="AJ53:AK53"/>
    <mergeCell ref="AL53:AM53"/>
    <mergeCell ref="AN53:AO53"/>
    <mergeCell ref="AP53:AQ53"/>
    <mergeCell ref="AR53:AS53"/>
    <mergeCell ref="BP53:BQ53"/>
    <mergeCell ref="AT53:AU53"/>
    <mergeCell ref="AV53:AW53"/>
    <mergeCell ref="AX53:AY53"/>
    <mergeCell ref="AZ53:BA53"/>
    <mergeCell ref="BB53:BC53"/>
    <mergeCell ref="BD53:BE53"/>
    <mergeCell ref="BT53:BU53"/>
    <mergeCell ref="BV53:BW53"/>
    <mergeCell ref="BX53:BY53"/>
    <mergeCell ref="BZ53:CA53"/>
    <mergeCell ref="CB53:CC53"/>
    <mergeCell ref="BF53:BG53"/>
    <mergeCell ref="BH53:BI53"/>
    <mergeCell ref="BJ53:BK53"/>
    <mergeCell ref="BL53:BM53"/>
    <mergeCell ref="BN53:BO53"/>
    <mergeCell ref="CD53:CE53"/>
    <mergeCell ref="CF53:CG53"/>
    <mergeCell ref="L54:M54"/>
    <mergeCell ref="N54:O54"/>
    <mergeCell ref="P54:Q54"/>
    <mergeCell ref="R54:S54"/>
    <mergeCell ref="T54:U54"/>
    <mergeCell ref="V54:W54"/>
    <mergeCell ref="X54:Y54"/>
    <mergeCell ref="BR53:BS53"/>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BB54:BC54"/>
    <mergeCell ref="BD54:BE54"/>
    <mergeCell ref="BF54:BG54"/>
    <mergeCell ref="BH54:BI54"/>
    <mergeCell ref="BJ54:BK54"/>
    <mergeCell ref="BL54:BM54"/>
    <mergeCell ref="BN54:BO54"/>
    <mergeCell ref="BP54:BQ54"/>
    <mergeCell ref="BR54:BS54"/>
    <mergeCell ref="BT54:BU54"/>
    <mergeCell ref="BV54:BW54"/>
    <mergeCell ref="BX54:BY54"/>
    <mergeCell ref="BZ54:CA54"/>
    <mergeCell ref="CB54:CC54"/>
    <mergeCell ref="CD54:CE54"/>
    <mergeCell ref="CF54:CG54"/>
    <mergeCell ref="L55:M55"/>
    <mergeCell ref="N55:O55"/>
    <mergeCell ref="P55:Q55"/>
    <mergeCell ref="R55:S55"/>
    <mergeCell ref="T55:U55"/>
    <mergeCell ref="A55:C56"/>
    <mergeCell ref="E55:K55"/>
    <mergeCell ref="E56:K56"/>
    <mergeCell ref="V55:W55"/>
    <mergeCell ref="X55:Y55"/>
    <mergeCell ref="Z55:AA55"/>
    <mergeCell ref="AB55:AC55"/>
    <mergeCell ref="AD55:AE55"/>
    <mergeCell ref="AF55:AG55"/>
    <mergeCell ref="AH55:AI55"/>
    <mergeCell ref="AJ55:AK55"/>
    <mergeCell ref="AL55:AM55"/>
    <mergeCell ref="AN55:AO55"/>
    <mergeCell ref="AP55:AQ55"/>
    <mergeCell ref="AR55:AS55"/>
    <mergeCell ref="BP55:BQ55"/>
    <mergeCell ref="AT55:AU55"/>
    <mergeCell ref="AV55:AW55"/>
    <mergeCell ref="AX55:AY55"/>
    <mergeCell ref="AZ55:BA55"/>
    <mergeCell ref="BB55:BC55"/>
    <mergeCell ref="BD55:BE55"/>
    <mergeCell ref="BT55:BU55"/>
    <mergeCell ref="BV55:BW55"/>
    <mergeCell ref="BX55:BY55"/>
    <mergeCell ref="BZ55:CA55"/>
    <mergeCell ref="CB55:CC55"/>
    <mergeCell ref="BF55:BG55"/>
    <mergeCell ref="BH55:BI55"/>
    <mergeCell ref="BJ55:BK55"/>
    <mergeCell ref="BL55:BM55"/>
    <mergeCell ref="BN55:BO55"/>
    <mergeCell ref="CD55:CE55"/>
    <mergeCell ref="CF55:CG55"/>
    <mergeCell ref="L56:M56"/>
    <mergeCell ref="N56:O56"/>
    <mergeCell ref="P56:Q56"/>
    <mergeCell ref="R56:S56"/>
    <mergeCell ref="T56:U56"/>
    <mergeCell ref="V56:W56"/>
    <mergeCell ref="X56:Y56"/>
    <mergeCell ref="BR55:BS55"/>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Z56:BA56"/>
    <mergeCell ref="BB56:BC56"/>
    <mergeCell ref="BD56:BE56"/>
    <mergeCell ref="BF56:BG56"/>
    <mergeCell ref="BH56:BI56"/>
    <mergeCell ref="BJ56:BK56"/>
    <mergeCell ref="BL56:BM56"/>
    <mergeCell ref="BN56:BO56"/>
    <mergeCell ref="BP56:BQ56"/>
    <mergeCell ref="BR56:BS56"/>
    <mergeCell ref="BT56:BU56"/>
    <mergeCell ref="BV56:BW56"/>
    <mergeCell ref="BX56:BY56"/>
    <mergeCell ref="BZ56:CA56"/>
    <mergeCell ref="CB56:CC56"/>
    <mergeCell ref="CD56:CE56"/>
    <mergeCell ref="CF56:CG56"/>
    <mergeCell ref="L57:M57"/>
    <mergeCell ref="N57:O57"/>
    <mergeCell ref="P57:Q57"/>
    <mergeCell ref="R57:S57"/>
    <mergeCell ref="T57:U57"/>
    <mergeCell ref="A57:C58"/>
    <mergeCell ref="E57:K57"/>
    <mergeCell ref="E58:K58"/>
    <mergeCell ref="V57:W57"/>
    <mergeCell ref="X57:Y57"/>
    <mergeCell ref="Z57:AA57"/>
    <mergeCell ref="AB57:AC57"/>
    <mergeCell ref="AD57:AE57"/>
    <mergeCell ref="AF57:AG57"/>
    <mergeCell ref="AH57:AI57"/>
    <mergeCell ref="AJ57:AK57"/>
    <mergeCell ref="AL57:AM57"/>
    <mergeCell ref="AN57:AO57"/>
    <mergeCell ref="AP57:AQ57"/>
    <mergeCell ref="AR57:AS57"/>
    <mergeCell ref="BP57:BQ57"/>
    <mergeCell ref="AT57:AU57"/>
    <mergeCell ref="AV57:AW57"/>
    <mergeCell ref="AX57:AY57"/>
    <mergeCell ref="AZ57:BA57"/>
    <mergeCell ref="BB57:BC57"/>
    <mergeCell ref="BD57:BE57"/>
    <mergeCell ref="BT57:BU57"/>
    <mergeCell ref="BV57:BW57"/>
    <mergeCell ref="BX57:BY57"/>
    <mergeCell ref="BZ57:CA57"/>
    <mergeCell ref="CB57:CC57"/>
    <mergeCell ref="BF57:BG57"/>
    <mergeCell ref="BH57:BI57"/>
    <mergeCell ref="BJ57:BK57"/>
    <mergeCell ref="BL57:BM57"/>
    <mergeCell ref="BN57:BO57"/>
    <mergeCell ref="CD57:CE57"/>
    <mergeCell ref="CF57:CG57"/>
    <mergeCell ref="L58:M58"/>
    <mergeCell ref="N58:O58"/>
    <mergeCell ref="P58:Q58"/>
    <mergeCell ref="R58:S58"/>
    <mergeCell ref="T58:U58"/>
    <mergeCell ref="V58:W58"/>
    <mergeCell ref="X58:Y58"/>
    <mergeCell ref="BR57:BS57"/>
    <mergeCell ref="Z58:AA58"/>
    <mergeCell ref="AB58:AC58"/>
    <mergeCell ref="AD58:AE58"/>
    <mergeCell ref="AF58:AG58"/>
    <mergeCell ref="AH58:AI58"/>
    <mergeCell ref="AJ58:AK58"/>
    <mergeCell ref="AL58:AM58"/>
    <mergeCell ref="AN58:AO58"/>
    <mergeCell ref="AP58:AQ58"/>
    <mergeCell ref="AR58:AS58"/>
    <mergeCell ref="AT58:AU58"/>
    <mergeCell ref="AV58:AW58"/>
    <mergeCell ref="AX58:AY58"/>
    <mergeCell ref="AZ58:BA58"/>
    <mergeCell ref="BB58:BC58"/>
    <mergeCell ref="BD58:BE58"/>
    <mergeCell ref="BF58:BG58"/>
    <mergeCell ref="BH58:BI58"/>
    <mergeCell ref="BJ58:BK58"/>
    <mergeCell ref="BL58:BM58"/>
    <mergeCell ref="BN58:BO58"/>
    <mergeCell ref="BP58:BQ58"/>
    <mergeCell ref="BR58:BS58"/>
    <mergeCell ref="BT58:BU58"/>
    <mergeCell ref="BV58:BW58"/>
    <mergeCell ref="BX58:BY58"/>
    <mergeCell ref="BZ58:CA58"/>
    <mergeCell ref="CB58:CC58"/>
    <mergeCell ref="CD58:CE58"/>
    <mergeCell ref="CF58:CG58"/>
    <mergeCell ref="L59:M59"/>
    <mergeCell ref="N59:O59"/>
    <mergeCell ref="P59:Q59"/>
    <mergeCell ref="R59:S59"/>
    <mergeCell ref="T59:U59"/>
    <mergeCell ref="A59:C60"/>
    <mergeCell ref="E59:K59"/>
    <mergeCell ref="E60:K60"/>
    <mergeCell ref="V59:W59"/>
    <mergeCell ref="X59:Y59"/>
    <mergeCell ref="Z59:AA59"/>
    <mergeCell ref="AB59:AC59"/>
    <mergeCell ref="AD59:AE59"/>
    <mergeCell ref="AF59:AG59"/>
    <mergeCell ref="AH59:AI59"/>
    <mergeCell ref="AJ59:AK59"/>
    <mergeCell ref="AL59:AM59"/>
    <mergeCell ref="AN59:AO59"/>
    <mergeCell ref="AP59:AQ59"/>
    <mergeCell ref="AR59:AS59"/>
    <mergeCell ref="BP59:BQ59"/>
    <mergeCell ref="AT59:AU59"/>
    <mergeCell ref="AV59:AW59"/>
    <mergeCell ref="AX59:AY59"/>
    <mergeCell ref="AZ59:BA59"/>
    <mergeCell ref="BB59:BC59"/>
    <mergeCell ref="BD59:BE59"/>
    <mergeCell ref="BT59:BU59"/>
    <mergeCell ref="BV59:BW59"/>
    <mergeCell ref="BX59:BY59"/>
    <mergeCell ref="BZ59:CA59"/>
    <mergeCell ref="CB59:CC59"/>
    <mergeCell ref="BF59:BG59"/>
    <mergeCell ref="BH59:BI59"/>
    <mergeCell ref="BJ59:BK59"/>
    <mergeCell ref="BL59:BM59"/>
    <mergeCell ref="BN59:BO59"/>
    <mergeCell ref="CD59:CE59"/>
    <mergeCell ref="CF59:CG59"/>
    <mergeCell ref="L60:M60"/>
    <mergeCell ref="N60:O60"/>
    <mergeCell ref="P60:Q60"/>
    <mergeCell ref="R60:S60"/>
    <mergeCell ref="T60:U60"/>
    <mergeCell ref="V60:W60"/>
    <mergeCell ref="X60:Y60"/>
    <mergeCell ref="BR59:BS59"/>
    <mergeCell ref="Z60:AA60"/>
    <mergeCell ref="AB60:AC60"/>
    <mergeCell ref="AD60:AE60"/>
    <mergeCell ref="AF60:AG60"/>
    <mergeCell ref="AH60:AI60"/>
    <mergeCell ref="AJ60:AK60"/>
    <mergeCell ref="AL60:AM60"/>
    <mergeCell ref="AN60:AO60"/>
    <mergeCell ref="AP60:AQ60"/>
    <mergeCell ref="AR60:AS60"/>
    <mergeCell ref="AT60:AU60"/>
    <mergeCell ref="AV60:AW60"/>
    <mergeCell ref="AX60:AY60"/>
    <mergeCell ref="AZ60:BA60"/>
    <mergeCell ref="BB60:BC60"/>
    <mergeCell ref="BD60:BE60"/>
    <mergeCell ref="BF60:BG60"/>
    <mergeCell ref="BH60:BI60"/>
    <mergeCell ref="BJ60:BK60"/>
    <mergeCell ref="BL60:BM60"/>
    <mergeCell ref="BN60:BO60"/>
    <mergeCell ref="BP60:BQ60"/>
    <mergeCell ref="BR60:BS60"/>
    <mergeCell ref="BT60:BU60"/>
    <mergeCell ref="BV60:BW60"/>
    <mergeCell ref="BX60:BY60"/>
    <mergeCell ref="BZ60:CA60"/>
    <mergeCell ref="CB60:CC60"/>
    <mergeCell ref="CD60:CE60"/>
    <mergeCell ref="CF60:CG60"/>
    <mergeCell ref="L61:M61"/>
    <mergeCell ref="N61:O61"/>
    <mergeCell ref="P61:Q61"/>
    <mergeCell ref="R61:S61"/>
    <mergeCell ref="T61:U61"/>
    <mergeCell ref="A61:C62"/>
    <mergeCell ref="E61:K61"/>
    <mergeCell ref="E62:K62"/>
    <mergeCell ref="V61:W61"/>
    <mergeCell ref="X61:Y61"/>
    <mergeCell ref="Z61:AA61"/>
    <mergeCell ref="AB61:AC61"/>
    <mergeCell ref="AD61:AE61"/>
    <mergeCell ref="AF61:AG61"/>
    <mergeCell ref="AH61:AI61"/>
    <mergeCell ref="AJ61:AK61"/>
    <mergeCell ref="AL61:AM61"/>
    <mergeCell ref="AN61:AO61"/>
    <mergeCell ref="AP61:AQ61"/>
    <mergeCell ref="AR61:AS61"/>
    <mergeCell ref="BP61:BQ61"/>
    <mergeCell ref="AT61:AU61"/>
    <mergeCell ref="AV61:AW61"/>
    <mergeCell ref="AX61:AY61"/>
    <mergeCell ref="AZ61:BA61"/>
    <mergeCell ref="BB61:BC61"/>
    <mergeCell ref="BD61:BE61"/>
    <mergeCell ref="BT61:BU61"/>
    <mergeCell ref="BV61:BW61"/>
    <mergeCell ref="BX61:BY61"/>
    <mergeCell ref="BZ61:CA61"/>
    <mergeCell ref="CB61:CC61"/>
    <mergeCell ref="BF61:BG61"/>
    <mergeCell ref="BH61:BI61"/>
    <mergeCell ref="BJ61:BK61"/>
    <mergeCell ref="BL61:BM61"/>
    <mergeCell ref="BN61:BO61"/>
    <mergeCell ref="CD61:CE61"/>
    <mergeCell ref="CF61:CG61"/>
    <mergeCell ref="L62:M62"/>
    <mergeCell ref="N62:O62"/>
    <mergeCell ref="P62:Q62"/>
    <mergeCell ref="R62:S62"/>
    <mergeCell ref="T62:U62"/>
    <mergeCell ref="V62:W62"/>
    <mergeCell ref="X62:Y62"/>
    <mergeCell ref="BR61:BS61"/>
    <mergeCell ref="Z62:AA62"/>
    <mergeCell ref="AB62:AC62"/>
    <mergeCell ref="AD62:AE62"/>
    <mergeCell ref="AF62:AG62"/>
    <mergeCell ref="AH62:AI62"/>
    <mergeCell ref="AJ62:AK62"/>
    <mergeCell ref="AL62:AM62"/>
    <mergeCell ref="AN62:AO62"/>
    <mergeCell ref="AP62:AQ62"/>
    <mergeCell ref="AR62:AS62"/>
    <mergeCell ref="AT62:AU62"/>
    <mergeCell ref="AV62:AW62"/>
    <mergeCell ref="AX62:AY62"/>
    <mergeCell ref="AZ62:BA62"/>
    <mergeCell ref="BB62:BC62"/>
    <mergeCell ref="BD62:BE62"/>
    <mergeCell ref="BF62:BG62"/>
    <mergeCell ref="BH62:BI62"/>
    <mergeCell ref="BJ62:BK62"/>
    <mergeCell ref="BL62:BM62"/>
    <mergeCell ref="BN62:BO62"/>
    <mergeCell ref="BP62:BQ62"/>
    <mergeCell ref="BR62:BS62"/>
    <mergeCell ref="BT62:BU62"/>
    <mergeCell ref="BV62:BW62"/>
    <mergeCell ref="BX62:BY62"/>
    <mergeCell ref="BZ62:CA62"/>
    <mergeCell ref="CB62:CC62"/>
    <mergeCell ref="CD62:CE62"/>
    <mergeCell ref="CF62:CG62"/>
    <mergeCell ref="L63:M63"/>
    <mergeCell ref="N63:O63"/>
    <mergeCell ref="P63:Q63"/>
    <mergeCell ref="R63:S63"/>
    <mergeCell ref="T63:U63"/>
    <mergeCell ref="A63:C64"/>
    <mergeCell ref="E63:K63"/>
    <mergeCell ref="E64:K64"/>
    <mergeCell ref="V63:W63"/>
    <mergeCell ref="X63:Y63"/>
    <mergeCell ref="Z63:AA63"/>
    <mergeCell ref="AB63:AC63"/>
    <mergeCell ref="AD63:AE63"/>
    <mergeCell ref="AF63:AG63"/>
    <mergeCell ref="AH63:AI63"/>
    <mergeCell ref="AJ63:AK63"/>
    <mergeCell ref="AL63:AM63"/>
    <mergeCell ref="AN63:AO63"/>
    <mergeCell ref="AP63:AQ63"/>
    <mergeCell ref="AR63:AS63"/>
    <mergeCell ref="BP63:BQ63"/>
    <mergeCell ref="AT63:AU63"/>
    <mergeCell ref="AV63:AW63"/>
    <mergeCell ref="AX63:AY63"/>
    <mergeCell ref="AZ63:BA63"/>
    <mergeCell ref="BB63:BC63"/>
    <mergeCell ref="BD63:BE63"/>
    <mergeCell ref="BT63:BU63"/>
    <mergeCell ref="BV63:BW63"/>
    <mergeCell ref="BX63:BY63"/>
    <mergeCell ref="BZ63:CA63"/>
    <mergeCell ref="CB63:CC63"/>
    <mergeCell ref="BF63:BG63"/>
    <mergeCell ref="BH63:BI63"/>
    <mergeCell ref="BJ63:BK63"/>
    <mergeCell ref="BL63:BM63"/>
    <mergeCell ref="BN63:BO63"/>
    <mergeCell ref="CD63:CE63"/>
    <mergeCell ref="CF63:CG63"/>
    <mergeCell ref="L64:M64"/>
    <mergeCell ref="N64:O64"/>
    <mergeCell ref="P64:Q64"/>
    <mergeCell ref="R64:S64"/>
    <mergeCell ref="T64:U64"/>
    <mergeCell ref="V64:W64"/>
    <mergeCell ref="X64:Y64"/>
    <mergeCell ref="BR63:BS63"/>
    <mergeCell ref="Z64:AA64"/>
    <mergeCell ref="AB64:AC64"/>
    <mergeCell ref="AD64:AE64"/>
    <mergeCell ref="AF64:AG64"/>
    <mergeCell ref="AH64:AI64"/>
    <mergeCell ref="AJ64:AK64"/>
    <mergeCell ref="AL64:AM64"/>
    <mergeCell ref="AN64:AO64"/>
    <mergeCell ref="AP64:AQ64"/>
    <mergeCell ref="AR64:AS64"/>
    <mergeCell ref="AT64:AU64"/>
    <mergeCell ref="AV64:AW64"/>
    <mergeCell ref="AX64:AY64"/>
    <mergeCell ref="AZ64:BA64"/>
    <mergeCell ref="BB64:BC64"/>
    <mergeCell ref="BD64:BE64"/>
    <mergeCell ref="BF64:BG64"/>
    <mergeCell ref="BH64:BI64"/>
    <mergeCell ref="BJ64:BK64"/>
    <mergeCell ref="BL64:BM64"/>
    <mergeCell ref="BN64:BO64"/>
    <mergeCell ref="BP64:BQ64"/>
    <mergeCell ref="BR64:BS64"/>
    <mergeCell ref="BT64:BU64"/>
    <mergeCell ref="BV64:BW64"/>
    <mergeCell ref="BX64:BY64"/>
    <mergeCell ref="BZ64:CA64"/>
    <mergeCell ref="CB64:CC64"/>
    <mergeCell ref="CD64:CE64"/>
    <mergeCell ref="CF64:CG64"/>
    <mergeCell ref="L65:M65"/>
    <mergeCell ref="N65:O65"/>
    <mergeCell ref="P65:Q65"/>
    <mergeCell ref="R65:S65"/>
    <mergeCell ref="T65:U65"/>
    <mergeCell ref="A65:C66"/>
    <mergeCell ref="E65:K65"/>
    <mergeCell ref="E66:K66"/>
    <mergeCell ref="V65:W65"/>
    <mergeCell ref="X65:Y65"/>
    <mergeCell ref="Z65:AA65"/>
    <mergeCell ref="AB65:AC65"/>
    <mergeCell ref="AD65:AE65"/>
    <mergeCell ref="AF65:AG65"/>
    <mergeCell ref="AH65:AI65"/>
    <mergeCell ref="AJ65:AK65"/>
    <mergeCell ref="AL65:AM65"/>
    <mergeCell ref="AN65:AO65"/>
    <mergeCell ref="AP65:AQ65"/>
    <mergeCell ref="AR65:AS65"/>
    <mergeCell ref="BP65:BQ65"/>
    <mergeCell ref="AT65:AU65"/>
    <mergeCell ref="AV65:AW65"/>
    <mergeCell ref="AX65:AY65"/>
    <mergeCell ref="AZ65:BA65"/>
    <mergeCell ref="BB65:BC65"/>
    <mergeCell ref="BD65:BE65"/>
    <mergeCell ref="BT65:BU65"/>
    <mergeCell ref="BV65:BW65"/>
    <mergeCell ref="BX65:BY65"/>
    <mergeCell ref="BZ65:CA65"/>
    <mergeCell ref="CB65:CC65"/>
    <mergeCell ref="BF65:BG65"/>
    <mergeCell ref="BH65:BI65"/>
    <mergeCell ref="BJ65:BK65"/>
    <mergeCell ref="BL65:BM65"/>
    <mergeCell ref="BN65:BO65"/>
    <mergeCell ref="CD65:CE65"/>
    <mergeCell ref="CF65:CG65"/>
    <mergeCell ref="L66:M66"/>
    <mergeCell ref="N66:O66"/>
    <mergeCell ref="P66:Q66"/>
    <mergeCell ref="R66:S66"/>
    <mergeCell ref="T66:U66"/>
    <mergeCell ref="V66:W66"/>
    <mergeCell ref="X66:Y66"/>
    <mergeCell ref="BR65:BS65"/>
    <mergeCell ref="Z66:AA66"/>
    <mergeCell ref="AB66:AC66"/>
    <mergeCell ref="AD66:AE66"/>
    <mergeCell ref="AF66:AG66"/>
    <mergeCell ref="AH66:AI66"/>
    <mergeCell ref="AJ66:AK66"/>
    <mergeCell ref="AL66:AM66"/>
    <mergeCell ref="AN66:AO66"/>
    <mergeCell ref="AP66:AQ66"/>
    <mergeCell ref="AR66:AS66"/>
    <mergeCell ref="AT66:AU66"/>
    <mergeCell ref="AV66:AW66"/>
    <mergeCell ref="AX66:AY66"/>
    <mergeCell ref="AZ66:BA66"/>
    <mergeCell ref="BB66:BC66"/>
    <mergeCell ref="BD66:BE66"/>
    <mergeCell ref="BF66:BG66"/>
    <mergeCell ref="BH66:BI66"/>
    <mergeCell ref="BJ66:BK66"/>
    <mergeCell ref="BL66:BM66"/>
    <mergeCell ref="BN66:BO66"/>
    <mergeCell ref="BP66:BQ66"/>
    <mergeCell ref="BR66:BS66"/>
    <mergeCell ref="BT66:BU66"/>
    <mergeCell ref="BV66:BW66"/>
    <mergeCell ref="BX66:BY66"/>
    <mergeCell ref="BZ66:CA66"/>
    <mergeCell ref="CB66:CC66"/>
    <mergeCell ref="CD66:CE66"/>
    <mergeCell ref="CF66:CG66"/>
    <mergeCell ref="L67:M67"/>
    <mergeCell ref="N67:O67"/>
    <mergeCell ref="P67:Q67"/>
    <mergeCell ref="R67:S67"/>
    <mergeCell ref="T67:U67"/>
    <mergeCell ref="A67:C68"/>
    <mergeCell ref="E67:K67"/>
    <mergeCell ref="E68:K68"/>
    <mergeCell ref="V67:W67"/>
    <mergeCell ref="X67:Y67"/>
    <mergeCell ref="Z67:AA67"/>
    <mergeCell ref="AB67:AC67"/>
    <mergeCell ref="AD67:AE67"/>
    <mergeCell ref="AF67:AG67"/>
    <mergeCell ref="AH67:AI67"/>
    <mergeCell ref="AJ67:AK67"/>
    <mergeCell ref="AL67:AM67"/>
    <mergeCell ref="AN67:AO67"/>
    <mergeCell ref="AP67:AQ67"/>
    <mergeCell ref="AR67:AS67"/>
    <mergeCell ref="BP67:BQ67"/>
    <mergeCell ref="AT67:AU67"/>
    <mergeCell ref="AV67:AW67"/>
    <mergeCell ref="AX67:AY67"/>
    <mergeCell ref="AZ67:BA67"/>
    <mergeCell ref="BB67:BC67"/>
    <mergeCell ref="BD67:BE67"/>
    <mergeCell ref="BT67:BU67"/>
    <mergeCell ref="BV67:BW67"/>
    <mergeCell ref="BX67:BY67"/>
    <mergeCell ref="BZ67:CA67"/>
    <mergeCell ref="CB67:CC67"/>
    <mergeCell ref="BF67:BG67"/>
    <mergeCell ref="BH67:BI67"/>
    <mergeCell ref="BJ67:BK67"/>
    <mergeCell ref="BL67:BM67"/>
    <mergeCell ref="BN67:BO67"/>
    <mergeCell ref="CD67:CE67"/>
    <mergeCell ref="CF67:CG67"/>
    <mergeCell ref="L68:M68"/>
    <mergeCell ref="N68:O68"/>
    <mergeCell ref="P68:Q68"/>
    <mergeCell ref="R68:S68"/>
    <mergeCell ref="T68:U68"/>
    <mergeCell ref="V68:W68"/>
    <mergeCell ref="X68:Y68"/>
    <mergeCell ref="BR67:BS67"/>
    <mergeCell ref="Z68:AA68"/>
    <mergeCell ref="AB68:AC68"/>
    <mergeCell ref="AD68:AE68"/>
    <mergeCell ref="AF68:AG68"/>
    <mergeCell ref="AH68:AI68"/>
    <mergeCell ref="AJ68:AK68"/>
    <mergeCell ref="AL68:AM68"/>
    <mergeCell ref="AN68:AO68"/>
    <mergeCell ref="AP68:AQ68"/>
    <mergeCell ref="AR68:AS68"/>
    <mergeCell ref="AT68:AU68"/>
    <mergeCell ref="AV68:AW68"/>
    <mergeCell ref="AX68:AY68"/>
    <mergeCell ref="AZ68:BA68"/>
    <mergeCell ref="BB68:BC68"/>
    <mergeCell ref="BD68:BE68"/>
    <mergeCell ref="BF68:BG68"/>
    <mergeCell ref="BH68:BI68"/>
    <mergeCell ref="BJ68:BK68"/>
    <mergeCell ref="BL68:BM68"/>
    <mergeCell ref="BN68:BO68"/>
    <mergeCell ref="BP68:BQ68"/>
    <mergeCell ref="BR68:BS68"/>
    <mergeCell ref="BT68:BU68"/>
    <mergeCell ref="BV68:BW68"/>
    <mergeCell ref="BX68:BY68"/>
    <mergeCell ref="BZ68:CA68"/>
    <mergeCell ref="CB68:CC68"/>
    <mergeCell ref="CD68:CE68"/>
    <mergeCell ref="CF68:CG68"/>
    <mergeCell ref="L69:M69"/>
    <mergeCell ref="N69:O69"/>
    <mergeCell ref="P69:Q69"/>
    <mergeCell ref="R69:S69"/>
    <mergeCell ref="T69:U69"/>
    <mergeCell ref="A69:C70"/>
    <mergeCell ref="E69:K69"/>
    <mergeCell ref="E70:K70"/>
    <mergeCell ref="V69:W69"/>
    <mergeCell ref="X69:Y69"/>
    <mergeCell ref="Z69:AA69"/>
    <mergeCell ref="AB69:AC69"/>
    <mergeCell ref="AD69:AE69"/>
    <mergeCell ref="AF69:AG69"/>
    <mergeCell ref="AH69:AI69"/>
    <mergeCell ref="AJ69:AK69"/>
    <mergeCell ref="AL69:AM69"/>
    <mergeCell ref="AN69:AO69"/>
    <mergeCell ref="AP69:AQ69"/>
    <mergeCell ref="AR69:AS69"/>
    <mergeCell ref="BP69:BQ69"/>
    <mergeCell ref="AT69:AU69"/>
    <mergeCell ref="AV69:AW69"/>
    <mergeCell ref="AX69:AY69"/>
    <mergeCell ref="AZ69:BA69"/>
    <mergeCell ref="BB69:BC69"/>
    <mergeCell ref="BD69:BE69"/>
    <mergeCell ref="BT69:BU69"/>
    <mergeCell ref="BV69:BW69"/>
    <mergeCell ref="BX69:BY69"/>
    <mergeCell ref="BZ69:CA69"/>
    <mergeCell ref="CB69:CC69"/>
    <mergeCell ref="BF69:BG69"/>
    <mergeCell ref="BH69:BI69"/>
    <mergeCell ref="BJ69:BK69"/>
    <mergeCell ref="BL69:BM69"/>
    <mergeCell ref="BN69:BO69"/>
    <mergeCell ref="CD69:CE69"/>
    <mergeCell ref="CF69:CG69"/>
    <mergeCell ref="L70:M70"/>
    <mergeCell ref="N70:O70"/>
    <mergeCell ref="P70:Q70"/>
    <mergeCell ref="R70:S70"/>
    <mergeCell ref="T70:U70"/>
    <mergeCell ref="V70:W70"/>
    <mergeCell ref="X70:Y70"/>
    <mergeCell ref="BR69:BS69"/>
    <mergeCell ref="Z70:AA70"/>
    <mergeCell ref="AB70:AC70"/>
    <mergeCell ref="AD70:AE70"/>
    <mergeCell ref="AF70:AG70"/>
    <mergeCell ref="AH70:AI70"/>
    <mergeCell ref="AJ70:AK70"/>
    <mergeCell ref="AL70:AM70"/>
    <mergeCell ref="AN70:AO70"/>
    <mergeCell ref="AP70:AQ70"/>
    <mergeCell ref="AR70:AS70"/>
    <mergeCell ref="AT70:AU70"/>
    <mergeCell ref="AV70:AW70"/>
    <mergeCell ref="AX70:AY70"/>
    <mergeCell ref="AZ70:BA70"/>
    <mergeCell ref="BB70:BC70"/>
    <mergeCell ref="BD70:BE70"/>
    <mergeCell ref="BF70:BG70"/>
    <mergeCell ref="BH70:BI70"/>
    <mergeCell ref="BJ70:BK70"/>
    <mergeCell ref="BL70:BM70"/>
    <mergeCell ref="BN70:BO70"/>
    <mergeCell ref="BP70:BQ70"/>
    <mergeCell ref="BR70:BS70"/>
    <mergeCell ref="BT70:BU70"/>
    <mergeCell ref="BV70:BW70"/>
    <mergeCell ref="BX70:BY70"/>
    <mergeCell ref="BZ70:CA70"/>
    <mergeCell ref="CB70:CC70"/>
    <mergeCell ref="CD70:CE70"/>
    <mergeCell ref="CF70:CG70"/>
    <mergeCell ref="L71:M71"/>
    <mergeCell ref="N71:O71"/>
    <mergeCell ref="P71:Q71"/>
    <mergeCell ref="R71:S71"/>
    <mergeCell ref="T71:U71"/>
    <mergeCell ref="A71:C72"/>
    <mergeCell ref="E71:K71"/>
    <mergeCell ref="E72:K72"/>
    <mergeCell ref="V71:W71"/>
    <mergeCell ref="X71:Y71"/>
    <mergeCell ref="Z71:AA71"/>
    <mergeCell ref="AB71:AC71"/>
    <mergeCell ref="AD71:AE71"/>
    <mergeCell ref="AF71:AG71"/>
    <mergeCell ref="AH71:AI71"/>
    <mergeCell ref="AJ71:AK71"/>
    <mergeCell ref="AL71:AM71"/>
    <mergeCell ref="AN71:AO71"/>
    <mergeCell ref="AP71:AQ71"/>
    <mergeCell ref="AR71:AS71"/>
    <mergeCell ref="BP71:BQ71"/>
    <mergeCell ref="AT71:AU71"/>
    <mergeCell ref="AV71:AW71"/>
    <mergeCell ref="AX71:AY71"/>
    <mergeCell ref="AZ71:BA71"/>
    <mergeCell ref="BB71:BC71"/>
    <mergeCell ref="BD71:BE71"/>
    <mergeCell ref="BT71:BU71"/>
    <mergeCell ref="BV71:BW71"/>
    <mergeCell ref="BX71:BY71"/>
    <mergeCell ref="BZ71:CA71"/>
    <mergeCell ref="CB71:CC71"/>
    <mergeCell ref="BF71:BG71"/>
    <mergeCell ref="BH71:BI71"/>
    <mergeCell ref="BJ71:BK71"/>
    <mergeCell ref="BL71:BM71"/>
    <mergeCell ref="BN71:BO71"/>
    <mergeCell ref="CD71:CE71"/>
    <mergeCell ref="CF71:CG71"/>
    <mergeCell ref="L72:M72"/>
    <mergeCell ref="N72:O72"/>
    <mergeCell ref="P72:Q72"/>
    <mergeCell ref="R72:S72"/>
    <mergeCell ref="T72:U72"/>
    <mergeCell ref="V72:W72"/>
    <mergeCell ref="X72:Y72"/>
    <mergeCell ref="BR71:BS71"/>
    <mergeCell ref="Z72:AA72"/>
    <mergeCell ref="AB72:AC72"/>
    <mergeCell ref="AD72:AE72"/>
    <mergeCell ref="AF72:AG72"/>
    <mergeCell ref="AH72:AI72"/>
    <mergeCell ref="AJ72:AK72"/>
    <mergeCell ref="AL72:AM72"/>
    <mergeCell ref="AN72:AO72"/>
    <mergeCell ref="AP72:AQ72"/>
    <mergeCell ref="AR72:AS72"/>
    <mergeCell ref="AT72:AU72"/>
    <mergeCell ref="AV72:AW72"/>
    <mergeCell ref="AX72:AY72"/>
    <mergeCell ref="AZ72:BA72"/>
    <mergeCell ref="BB72:BC72"/>
    <mergeCell ref="BD72:BE72"/>
    <mergeCell ref="BF72:BG72"/>
    <mergeCell ref="BH72:BI72"/>
    <mergeCell ref="BJ72:BK72"/>
    <mergeCell ref="BL72:BM72"/>
    <mergeCell ref="BN72:BO72"/>
    <mergeCell ref="BP72:BQ72"/>
    <mergeCell ref="BR72:BS72"/>
    <mergeCell ref="BT72:BU72"/>
    <mergeCell ref="BV72:BW72"/>
    <mergeCell ref="BX72:BY72"/>
    <mergeCell ref="BZ72:CA72"/>
    <mergeCell ref="CB72:CC72"/>
    <mergeCell ref="CD72:CE72"/>
    <mergeCell ref="CF72:CG72"/>
    <mergeCell ref="L73:M73"/>
    <mergeCell ref="N73:O73"/>
    <mergeCell ref="P73:Q73"/>
    <mergeCell ref="R73:S73"/>
    <mergeCell ref="T73:U73"/>
    <mergeCell ref="A73:C74"/>
    <mergeCell ref="E73:K73"/>
    <mergeCell ref="E74:K74"/>
    <mergeCell ref="V73:W73"/>
    <mergeCell ref="X73:Y73"/>
    <mergeCell ref="Z73:AA73"/>
    <mergeCell ref="AB73:AC73"/>
    <mergeCell ref="AD73:AE73"/>
    <mergeCell ref="AF73:AG73"/>
    <mergeCell ref="AH73:AI73"/>
    <mergeCell ref="AJ73:AK73"/>
    <mergeCell ref="AL73:AM73"/>
    <mergeCell ref="AN73:AO73"/>
    <mergeCell ref="AP73:AQ73"/>
    <mergeCell ref="AR73:AS73"/>
    <mergeCell ref="BP73:BQ73"/>
    <mergeCell ref="AT73:AU73"/>
    <mergeCell ref="AV73:AW73"/>
    <mergeCell ref="AX73:AY73"/>
    <mergeCell ref="AZ73:BA73"/>
    <mergeCell ref="BB73:BC73"/>
    <mergeCell ref="BD73:BE73"/>
    <mergeCell ref="BT73:BU73"/>
    <mergeCell ref="BV73:BW73"/>
    <mergeCell ref="BX73:BY73"/>
    <mergeCell ref="BZ73:CA73"/>
    <mergeCell ref="CB73:CC73"/>
    <mergeCell ref="BF73:BG73"/>
    <mergeCell ref="BH73:BI73"/>
    <mergeCell ref="BJ73:BK73"/>
    <mergeCell ref="BL73:BM73"/>
    <mergeCell ref="BN73:BO73"/>
    <mergeCell ref="CD73:CE73"/>
    <mergeCell ref="CF73:CG73"/>
    <mergeCell ref="L74:M74"/>
    <mergeCell ref="N74:O74"/>
    <mergeCell ref="P74:Q74"/>
    <mergeCell ref="R74:S74"/>
    <mergeCell ref="T74:U74"/>
    <mergeCell ref="V74:W74"/>
    <mergeCell ref="X74:Y74"/>
    <mergeCell ref="BR73:BS73"/>
    <mergeCell ref="Z74:AA74"/>
    <mergeCell ref="AB74:AC74"/>
    <mergeCell ref="AD74:AE74"/>
    <mergeCell ref="AF74:AG74"/>
    <mergeCell ref="AH74:AI74"/>
    <mergeCell ref="AJ74:AK74"/>
    <mergeCell ref="AL74:AM74"/>
    <mergeCell ref="AN74:AO74"/>
    <mergeCell ref="AP74:AQ74"/>
    <mergeCell ref="AR74:AS74"/>
    <mergeCell ref="AT74:AU74"/>
    <mergeCell ref="AV74:AW74"/>
    <mergeCell ref="AX74:AY74"/>
    <mergeCell ref="AZ74:BA74"/>
    <mergeCell ref="BB74:BC74"/>
    <mergeCell ref="BD74:BE74"/>
    <mergeCell ref="BF74:BG74"/>
    <mergeCell ref="BH74:BI74"/>
    <mergeCell ref="BJ74:BK74"/>
    <mergeCell ref="BL74:BM74"/>
    <mergeCell ref="BN74:BO74"/>
    <mergeCell ref="BP74:BQ74"/>
    <mergeCell ref="BR74:BS74"/>
    <mergeCell ref="BT74:BU74"/>
    <mergeCell ref="BV74:BW74"/>
    <mergeCell ref="BX74:BY74"/>
    <mergeCell ref="BZ74:CA74"/>
    <mergeCell ref="CB74:CC74"/>
    <mergeCell ref="CD74:CE74"/>
    <mergeCell ref="CF74:CG74"/>
    <mergeCell ref="L75:M75"/>
    <mergeCell ref="N75:O75"/>
    <mergeCell ref="P75:Q75"/>
    <mergeCell ref="R75:S75"/>
    <mergeCell ref="T75:U75"/>
    <mergeCell ref="A75:C76"/>
    <mergeCell ref="E75:K75"/>
    <mergeCell ref="E76:K76"/>
    <mergeCell ref="V75:W75"/>
    <mergeCell ref="X75:Y75"/>
    <mergeCell ref="Z75:AA75"/>
    <mergeCell ref="AB75:AC75"/>
    <mergeCell ref="AD75:AE75"/>
    <mergeCell ref="AF75:AG75"/>
    <mergeCell ref="AH75:AI75"/>
    <mergeCell ref="AJ75:AK75"/>
    <mergeCell ref="AL75:AM75"/>
    <mergeCell ref="AN75:AO75"/>
    <mergeCell ref="AP75:AQ75"/>
    <mergeCell ref="AR75:AS75"/>
    <mergeCell ref="BP75:BQ75"/>
    <mergeCell ref="AT75:AU75"/>
    <mergeCell ref="AV75:AW75"/>
    <mergeCell ref="AX75:AY75"/>
    <mergeCell ref="AZ75:BA75"/>
    <mergeCell ref="BB75:BC75"/>
    <mergeCell ref="BD75:BE75"/>
    <mergeCell ref="BT75:BU75"/>
    <mergeCell ref="BV75:BW75"/>
    <mergeCell ref="BX75:BY75"/>
    <mergeCell ref="BZ75:CA75"/>
    <mergeCell ref="CB75:CC75"/>
    <mergeCell ref="BF75:BG75"/>
    <mergeCell ref="BH75:BI75"/>
    <mergeCell ref="BJ75:BK75"/>
    <mergeCell ref="BL75:BM75"/>
    <mergeCell ref="BN75:BO75"/>
    <mergeCell ref="CD75:CE75"/>
    <mergeCell ref="CF75:CG75"/>
    <mergeCell ref="L76:M76"/>
    <mergeCell ref="N76:O76"/>
    <mergeCell ref="P76:Q76"/>
    <mergeCell ref="R76:S76"/>
    <mergeCell ref="T76:U76"/>
    <mergeCell ref="V76:W76"/>
    <mergeCell ref="X76:Y76"/>
    <mergeCell ref="BR75:BS75"/>
    <mergeCell ref="Z76:AA76"/>
    <mergeCell ref="AB76:AC76"/>
    <mergeCell ref="AD76:AE76"/>
    <mergeCell ref="AF76:AG76"/>
    <mergeCell ref="AH76:AI76"/>
    <mergeCell ref="AJ76:AK76"/>
    <mergeCell ref="AL76:AM76"/>
    <mergeCell ref="AN76:AO76"/>
    <mergeCell ref="AP76:AQ76"/>
    <mergeCell ref="AR76:AS76"/>
    <mergeCell ref="AT76:AU76"/>
    <mergeCell ref="AV76:AW76"/>
    <mergeCell ref="AX76:AY76"/>
    <mergeCell ref="AZ76:BA76"/>
    <mergeCell ref="BB76:BC76"/>
    <mergeCell ref="BD76:BE76"/>
    <mergeCell ref="BF76:BG76"/>
    <mergeCell ref="BH76:BI76"/>
    <mergeCell ref="BJ76:BK76"/>
    <mergeCell ref="BL76:BM76"/>
    <mergeCell ref="BN76:BO76"/>
    <mergeCell ref="BP76:BQ76"/>
    <mergeCell ref="BR76:BS76"/>
    <mergeCell ref="BT76:BU76"/>
    <mergeCell ref="BV76:BW76"/>
    <mergeCell ref="BX76:BY76"/>
    <mergeCell ref="BZ76:CA76"/>
    <mergeCell ref="CB76:CC76"/>
    <mergeCell ref="CD76:CE76"/>
    <mergeCell ref="CF76:CG76"/>
    <mergeCell ref="L77:M77"/>
    <mergeCell ref="N77:O77"/>
    <mergeCell ref="P77:Q77"/>
    <mergeCell ref="R77:S77"/>
    <mergeCell ref="T77:U77"/>
    <mergeCell ref="A77:C78"/>
    <mergeCell ref="E77:K77"/>
    <mergeCell ref="E78:K78"/>
    <mergeCell ref="V77:W77"/>
    <mergeCell ref="X77:Y77"/>
    <mergeCell ref="Z77:AA77"/>
    <mergeCell ref="AB77:AC77"/>
    <mergeCell ref="AD77:AE77"/>
    <mergeCell ref="AF77:AG77"/>
    <mergeCell ref="AH77:AI77"/>
    <mergeCell ref="AJ77:AK77"/>
    <mergeCell ref="AL77:AM77"/>
    <mergeCell ref="AN77:AO77"/>
    <mergeCell ref="AP77:AQ77"/>
    <mergeCell ref="AR77:AS77"/>
    <mergeCell ref="BP77:BQ77"/>
    <mergeCell ref="AT77:AU77"/>
    <mergeCell ref="AV77:AW77"/>
    <mergeCell ref="AX77:AY77"/>
    <mergeCell ref="AZ77:BA77"/>
    <mergeCell ref="BB77:BC77"/>
    <mergeCell ref="BD77:BE77"/>
    <mergeCell ref="BT77:BU77"/>
    <mergeCell ref="BV77:BW77"/>
    <mergeCell ref="BX77:BY77"/>
    <mergeCell ref="BZ77:CA77"/>
    <mergeCell ref="CB77:CC77"/>
    <mergeCell ref="BF77:BG77"/>
    <mergeCell ref="BH77:BI77"/>
    <mergeCell ref="BJ77:BK77"/>
    <mergeCell ref="BL77:BM77"/>
    <mergeCell ref="BN77:BO77"/>
    <mergeCell ref="CD77:CE77"/>
    <mergeCell ref="CF77:CG77"/>
    <mergeCell ref="L78:M78"/>
    <mergeCell ref="N78:O78"/>
    <mergeCell ref="P78:Q78"/>
    <mergeCell ref="R78:S78"/>
    <mergeCell ref="T78:U78"/>
    <mergeCell ref="V78:W78"/>
    <mergeCell ref="X78:Y78"/>
    <mergeCell ref="BR77:BS77"/>
    <mergeCell ref="Z78:AA78"/>
    <mergeCell ref="AB78:AC78"/>
    <mergeCell ref="AD78:AE78"/>
    <mergeCell ref="AF78:AG78"/>
    <mergeCell ref="AH78:AI78"/>
    <mergeCell ref="AJ78:AK78"/>
    <mergeCell ref="AL78:AM78"/>
    <mergeCell ref="AN78:AO78"/>
    <mergeCell ref="AP78:AQ78"/>
    <mergeCell ref="AR78:AS78"/>
    <mergeCell ref="AT78:AU78"/>
    <mergeCell ref="AV78:AW78"/>
    <mergeCell ref="AX78:AY78"/>
    <mergeCell ref="AZ78:BA78"/>
    <mergeCell ref="BB78:BC78"/>
    <mergeCell ref="BD78:BE78"/>
    <mergeCell ref="BF78:BG78"/>
    <mergeCell ref="BH78:BI78"/>
    <mergeCell ref="BJ78:BK78"/>
    <mergeCell ref="BL78:BM78"/>
    <mergeCell ref="BN78:BO78"/>
    <mergeCell ref="BP78:BQ78"/>
    <mergeCell ref="BR78:BS78"/>
    <mergeCell ref="BT78:BU78"/>
    <mergeCell ref="BV78:BW78"/>
    <mergeCell ref="BX78:BY78"/>
    <mergeCell ref="BZ78:CA78"/>
    <mergeCell ref="CB78:CC78"/>
    <mergeCell ref="CD78:CE78"/>
    <mergeCell ref="CF78:CG78"/>
    <mergeCell ref="D17:K18"/>
    <mergeCell ref="A19:C20"/>
    <mergeCell ref="E19:K19"/>
    <mergeCell ref="E20:K20"/>
    <mergeCell ref="A21:C22"/>
    <mergeCell ref="E21:K21"/>
    <mergeCell ref="E22:K22"/>
    <mergeCell ref="A17:C17"/>
    <mergeCell ref="A18:C18"/>
  </mergeCells>
  <dataValidations count="1">
    <dataValidation type="list" allowBlank="1" showInputMessage="1" showErrorMessage="1" sqref="L19:AA78 AD19:AQ78 BV19:BW78 BJ19:BS78 AV19:BG78 CB19:CG78">
      <formula1>"○ ,×, －"</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8" r:id="rId1"/>
  <headerFooter>
    <oddFooter>&amp;C&amp;P / &amp;N ページ</oddFooter>
  </headerFooter>
  <rowBreaks count="1" manualBreakCount="1">
    <brk id="38" max="84" man="1"/>
  </rowBreaks>
</worksheet>
</file>

<file path=xl/worksheets/sheet6.xml><?xml version="1.0" encoding="utf-8"?>
<worksheet xmlns="http://schemas.openxmlformats.org/spreadsheetml/2006/main" xmlns:r="http://schemas.openxmlformats.org/officeDocument/2006/relationships">
  <dimension ref="A1:BJ79"/>
  <sheetViews>
    <sheetView showZeros="0" view="pageBreakPreview" zoomScale="70" zoomScaleNormal="80" zoomScaleSheetLayoutView="70" zoomScalePageLayoutView="0" workbookViewId="0" topLeftCell="A1">
      <selection activeCell="P11" sqref="P11:U13"/>
    </sheetView>
  </sheetViews>
  <sheetFormatPr defaultColWidth="2.3984375" defaultRowHeight="14.25"/>
  <cols>
    <col min="1" max="1" width="2.19921875" style="0" customWidth="1"/>
    <col min="2" max="3" width="2.3984375" style="0" customWidth="1"/>
    <col min="4" max="4" width="2.59765625" style="0" customWidth="1"/>
    <col min="5" max="19" width="2.3984375" style="0" customWidth="1"/>
    <col min="20" max="63" width="3.69921875" style="0" customWidth="1"/>
  </cols>
  <sheetData>
    <row r="1" spans="1:53" ht="13.5" customHeight="1">
      <c r="A1" s="66" t="s">
        <v>4</v>
      </c>
      <c r="B1" s="66"/>
      <c r="C1" s="66"/>
      <c r="D1" s="66"/>
      <c r="E1" s="285">
        <f>IF('【入力シート】電気使用申込書'!E1="","",'【入力シート】電気使用申込書'!E1)</f>
      </c>
      <c r="F1" s="285"/>
      <c r="G1" s="285"/>
      <c r="H1" s="285"/>
      <c r="I1" s="285"/>
      <c r="J1" s="285"/>
      <c r="K1" s="285"/>
      <c r="L1" s="285"/>
      <c r="M1" s="285"/>
      <c r="N1" s="285"/>
      <c r="O1" s="285"/>
      <c r="P1" s="285"/>
      <c r="Q1" s="285"/>
      <c r="R1" s="285"/>
      <c r="S1" s="285"/>
      <c r="T1" s="285"/>
      <c r="U1" s="285"/>
      <c r="V1" s="285"/>
      <c r="W1" s="4"/>
      <c r="X1" s="77" t="s">
        <v>180</v>
      </c>
      <c r="Y1" s="77"/>
      <c r="Z1" s="77"/>
      <c r="AA1" s="77"/>
      <c r="AB1" s="77"/>
      <c r="AC1" s="77"/>
      <c r="AD1" s="29"/>
      <c r="AE1" s="84" t="s">
        <v>0</v>
      </c>
      <c r="AF1" s="85"/>
      <c r="AG1" s="86"/>
      <c r="AH1" s="344">
        <f>IF('【入力シート】電気使用申込書'!AV1="","",'【入力シート】電気使用申込書'!AV1)</f>
      </c>
      <c r="AI1" s="345"/>
      <c r="AJ1" s="345"/>
      <c r="AK1" s="345"/>
      <c r="AL1" s="345"/>
      <c r="AM1" s="345"/>
      <c r="AN1" s="345"/>
      <c r="AO1" s="345"/>
      <c r="AP1" s="345"/>
      <c r="AQ1" s="345"/>
      <c r="AR1" s="345"/>
      <c r="AS1" s="345"/>
      <c r="AT1" s="345"/>
      <c r="AU1" s="84" t="s">
        <v>1</v>
      </c>
      <c r="AV1" s="85"/>
      <c r="AW1" s="85"/>
      <c r="AX1" s="85"/>
      <c r="AY1" s="85"/>
      <c r="AZ1" s="85"/>
      <c r="BA1" s="86"/>
    </row>
    <row r="2" spans="1:53" ht="13.5" customHeight="1">
      <c r="A2" s="66"/>
      <c r="B2" s="66"/>
      <c r="C2" s="66"/>
      <c r="D2" s="66"/>
      <c r="E2" s="285"/>
      <c r="F2" s="285"/>
      <c r="G2" s="285"/>
      <c r="H2" s="285"/>
      <c r="I2" s="285"/>
      <c r="J2" s="285"/>
      <c r="K2" s="285"/>
      <c r="L2" s="285"/>
      <c r="M2" s="285"/>
      <c r="N2" s="285"/>
      <c r="O2" s="285"/>
      <c r="P2" s="285"/>
      <c r="Q2" s="285"/>
      <c r="R2" s="285"/>
      <c r="S2" s="285"/>
      <c r="T2" s="285"/>
      <c r="U2" s="285"/>
      <c r="V2" s="285"/>
      <c r="W2" s="4"/>
      <c r="X2" s="77"/>
      <c r="Y2" s="77"/>
      <c r="Z2" s="77"/>
      <c r="AA2" s="77"/>
      <c r="AB2" s="77"/>
      <c r="AC2" s="77"/>
      <c r="AD2" s="29"/>
      <c r="AE2" s="112"/>
      <c r="AF2" s="113"/>
      <c r="AG2" s="114"/>
      <c r="AH2" s="346"/>
      <c r="AI2" s="347"/>
      <c r="AJ2" s="347"/>
      <c r="AK2" s="347"/>
      <c r="AL2" s="347"/>
      <c r="AM2" s="347"/>
      <c r="AN2" s="347"/>
      <c r="AO2" s="347"/>
      <c r="AP2" s="347"/>
      <c r="AQ2" s="347"/>
      <c r="AR2" s="347"/>
      <c r="AS2" s="347"/>
      <c r="AT2" s="347"/>
      <c r="AU2" s="87"/>
      <c r="AV2" s="88"/>
      <c r="AW2" s="88"/>
      <c r="AX2" s="88"/>
      <c r="AY2" s="88"/>
      <c r="AZ2" s="88"/>
      <c r="BA2" s="89"/>
    </row>
    <row r="3" spans="1:53" ht="13.5" customHeight="1">
      <c r="A3" s="66"/>
      <c r="B3" s="66"/>
      <c r="C3" s="66"/>
      <c r="D3" s="66"/>
      <c r="E3" s="285"/>
      <c r="F3" s="285"/>
      <c r="G3" s="285"/>
      <c r="H3" s="285"/>
      <c r="I3" s="285"/>
      <c r="J3" s="285"/>
      <c r="K3" s="285"/>
      <c r="L3" s="285"/>
      <c r="M3" s="285"/>
      <c r="N3" s="285"/>
      <c r="O3" s="285"/>
      <c r="P3" s="285"/>
      <c r="Q3" s="285"/>
      <c r="R3" s="285"/>
      <c r="S3" s="285"/>
      <c r="T3" s="285"/>
      <c r="U3" s="285"/>
      <c r="V3" s="285"/>
      <c r="W3" s="4"/>
      <c r="X3" s="77"/>
      <c r="Y3" s="77"/>
      <c r="Z3" s="77"/>
      <c r="AA3" s="77"/>
      <c r="AB3" s="77"/>
      <c r="AC3" s="77"/>
      <c r="AD3" s="29"/>
      <c r="AE3" s="112"/>
      <c r="AF3" s="113"/>
      <c r="AG3" s="114"/>
      <c r="AH3" s="346"/>
      <c r="AI3" s="347"/>
      <c r="AJ3" s="347"/>
      <c r="AK3" s="347"/>
      <c r="AL3" s="347"/>
      <c r="AM3" s="347"/>
      <c r="AN3" s="347"/>
      <c r="AO3" s="347"/>
      <c r="AP3" s="347"/>
      <c r="AQ3" s="347"/>
      <c r="AR3" s="347"/>
      <c r="AS3" s="347"/>
      <c r="AT3" s="347"/>
      <c r="AU3" s="380">
        <f>IF('【入力シート】電気使用申込書'!BO3="","",'【入力シート】電気使用申込書'!BO3)</f>
      </c>
      <c r="AV3" s="381"/>
      <c r="AW3" s="381"/>
      <c r="AX3" s="381"/>
      <c r="AY3" s="381"/>
      <c r="AZ3" s="381"/>
      <c r="BA3" s="382"/>
    </row>
    <row r="4" spans="1:53" ht="13.5" customHeight="1">
      <c r="A4" s="66"/>
      <c r="B4" s="66"/>
      <c r="C4" s="66"/>
      <c r="D4" s="66"/>
      <c r="E4" s="285"/>
      <c r="F4" s="285"/>
      <c r="G4" s="285"/>
      <c r="H4" s="285"/>
      <c r="I4" s="285"/>
      <c r="J4" s="285"/>
      <c r="K4" s="285"/>
      <c r="L4" s="285"/>
      <c r="M4" s="285"/>
      <c r="N4" s="285"/>
      <c r="O4" s="285"/>
      <c r="P4" s="285"/>
      <c r="Q4" s="285"/>
      <c r="R4" s="285"/>
      <c r="S4" s="285"/>
      <c r="T4" s="285"/>
      <c r="U4" s="285"/>
      <c r="V4" s="285"/>
      <c r="W4" s="4"/>
      <c r="X4" s="77"/>
      <c r="Y4" s="77"/>
      <c r="Z4" s="77"/>
      <c r="AA4" s="77"/>
      <c r="AB4" s="77"/>
      <c r="AC4" s="77"/>
      <c r="AD4" s="29"/>
      <c r="AE4" s="112"/>
      <c r="AF4" s="113"/>
      <c r="AG4" s="114"/>
      <c r="AH4" s="348"/>
      <c r="AI4" s="349"/>
      <c r="AJ4" s="349"/>
      <c r="AK4" s="349"/>
      <c r="AL4" s="349"/>
      <c r="AM4" s="349"/>
      <c r="AN4" s="349"/>
      <c r="AO4" s="349"/>
      <c r="AP4" s="349"/>
      <c r="AQ4" s="349"/>
      <c r="AR4" s="349"/>
      <c r="AS4" s="349"/>
      <c r="AT4" s="349"/>
      <c r="AU4" s="383"/>
      <c r="AV4" s="384"/>
      <c r="AW4" s="384"/>
      <c r="AX4" s="384"/>
      <c r="AY4" s="384"/>
      <c r="AZ4" s="384"/>
      <c r="BA4" s="385"/>
    </row>
    <row r="5" spans="1:53" ht="21">
      <c r="A5" s="3"/>
      <c r="B5" s="3"/>
      <c r="C5" s="3"/>
      <c r="D5" s="3"/>
      <c r="E5" s="3"/>
      <c r="F5" s="3"/>
      <c r="G5" s="3"/>
      <c r="H5" s="5"/>
      <c r="I5" s="5"/>
      <c r="J5" s="5"/>
      <c r="K5" s="5"/>
      <c r="L5" s="5"/>
      <c r="M5" s="5"/>
      <c r="N5" s="5"/>
      <c r="O5" s="5"/>
      <c r="P5" s="5"/>
      <c r="Q5" s="5"/>
      <c r="R5" s="5"/>
      <c r="S5" s="5"/>
      <c r="T5" s="5"/>
      <c r="U5" s="5"/>
      <c r="V5" s="4"/>
      <c r="W5" s="4"/>
      <c r="X5" s="29"/>
      <c r="Y5" s="29"/>
      <c r="Z5" s="29"/>
      <c r="AA5" s="29"/>
      <c r="AB5" s="29"/>
      <c r="AC5" s="29"/>
      <c r="AD5" s="29"/>
      <c r="AE5" s="87"/>
      <c r="AF5" s="88"/>
      <c r="AG5" s="89"/>
      <c r="AH5" s="67" t="s">
        <v>45</v>
      </c>
      <c r="AI5" s="101"/>
      <c r="AJ5" s="102"/>
      <c r="AK5" s="350">
        <f>IF('【入力シート】電気使用申込書'!AY5="","",'【入力シート】電気使用申込書'!AY5)</f>
      </c>
      <c r="AL5" s="351"/>
      <c r="AM5" s="351"/>
      <c r="AN5" s="351"/>
      <c r="AO5" s="351"/>
      <c r="AP5" s="351"/>
      <c r="AQ5" s="351"/>
      <c r="AR5" s="351"/>
      <c r="AS5" s="351"/>
      <c r="AT5" s="351"/>
      <c r="AU5" s="386"/>
      <c r="AV5" s="387"/>
      <c r="AW5" s="387"/>
      <c r="AX5" s="387"/>
      <c r="AY5" s="387"/>
      <c r="AZ5" s="387"/>
      <c r="BA5" s="388"/>
    </row>
    <row r="6" spans="1:53" ht="21">
      <c r="A6" s="3"/>
      <c r="B6" s="3"/>
      <c r="C6" s="3"/>
      <c r="D6" s="3"/>
      <c r="E6" s="3"/>
      <c r="F6" s="3"/>
      <c r="G6" s="3"/>
      <c r="H6" s="10"/>
      <c r="I6" s="5"/>
      <c r="J6" s="5"/>
      <c r="K6" s="5"/>
      <c r="L6" s="5"/>
      <c r="M6" s="5"/>
      <c r="N6" s="5"/>
      <c r="O6" s="5"/>
      <c r="P6" s="5"/>
      <c r="Q6" s="5"/>
      <c r="R6" s="5"/>
      <c r="S6" s="5"/>
      <c r="T6" s="5"/>
      <c r="U6" s="5"/>
      <c r="V6" s="4"/>
      <c r="W6" s="4"/>
      <c r="X6" s="379" t="s">
        <v>183</v>
      </c>
      <c r="Y6" s="379"/>
      <c r="Z6" s="379"/>
      <c r="AA6" s="379"/>
      <c r="AB6" s="379"/>
      <c r="AC6" s="379"/>
      <c r="AD6" s="30"/>
      <c r="AE6" s="84" t="s">
        <v>2</v>
      </c>
      <c r="AF6" s="85"/>
      <c r="AG6" s="86"/>
      <c r="AH6" s="344">
        <f>IF('【入力シート】電気使用申込書'!AV6="","",'【入力シート】電気使用申込書'!AV6)</f>
      </c>
      <c r="AI6" s="345"/>
      <c r="AJ6" s="345"/>
      <c r="AK6" s="345"/>
      <c r="AL6" s="345"/>
      <c r="AM6" s="345"/>
      <c r="AN6" s="345"/>
      <c r="AO6" s="345"/>
      <c r="AP6" s="345"/>
      <c r="AQ6" s="345"/>
      <c r="AR6" s="345"/>
      <c r="AS6" s="345"/>
      <c r="AT6" s="345"/>
      <c r="AU6" s="84" t="s">
        <v>3</v>
      </c>
      <c r="AV6" s="85"/>
      <c r="AW6" s="85"/>
      <c r="AX6" s="85"/>
      <c r="AY6" s="85"/>
      <c r="AZ6" s="85"/>
      <c r="BA6" s="86"/>
    </row>
    <row r="7" spans="1:53" ht="13.5" customHeight="1">
      <c r="A7" s="4"/>
      <c r="B7" s="4"/>
      <c r="C7" s="4"/>
      <c r="D7" s="4"/>
      <c r="E7" s="4"/>
      <c r="F7" s="4"/>
      <c r="G7" s="4"/>
      <c r="H7" s="4"/>
      <c r="I7" s="4"/>
      <c r="J7" s="4"/>
      <c r="K7" s="4"/>
      <c r="L7" s="4"/>
      <c r="M7" s="7"/>
      <c r="N7" s="7"/>
      <c r="O7" s="7"/>
      <c r="P7" s="7"/>
      <c r="Q7" s="7"/>
      <c r="R7" s="7"/>
      <c r="S7" s="7"/>
      <c r="T7" s="7"/>
      <c r="U7" s="4"/>
      <c r="V7" s="4"/>
      <c r="W7" s="4"/>
      <c r="X7" s="379"/>
      <c r="Y7" s="379"/>
      <c r="Z7" s="379"/>
      <c r="AA7" s="379"/>
      <c r="AB7" s="379"/>
      <c r="AC7" s="379"/>
      <c r="AD7" s="30"/>
      <c r="AE7" s="112"/>
      <c r="AF7" s="113"/>
      <c r="AG7" s="114"/>
      <c r="AH7" s="346"/>
      <c r="AI7" s="347"/>
      <c r="AJ7" s="347"/>
      <c r="AK7" s="347"/>
      <c r="AL7" s="347"/>
      <c r="AM7" s="347"/>
      <c r="AN7" s="347"/>
      <c r="AO7" s="347"/>
      <c r="AP7" s="347"/>
      <c r="AQ7" s="347"/>
      <c r="AR7" s="347"/>
      <c r="AS7" s="347"/>
      <c r="AT7" s="347"/>
      <c r="AU7" s="87"/>
      <c r="AV7" s="88"/>
      <c r="AW7" s="88"/>
      <c r="AX7" s="88"/>
      <c r="AY7" s="88"/>
      <c r="AZ7" s="88"/>
      <c r="BA7" s="89"/>
    </row>
    <row r="8" spans="1:53" ht="13.5" customHeight="1">
      <c r="A8" s="5"/>
      <c r="B8" s="84" t="s">
        <v>38</v>
      </c>
      <c r="C8" s="85"/>
      <c r="D8" s="85"/>
      <c r="E8" s="85"/>
      <c r="F8" s="85"/>
      <c r="G8" s="86"/>
      <c r="H8" s="7"/>
      <c r="I8" s="164" t="s">
        <v>39</v>
      </c>
      <c r="J8" s="165"/>
      <c r="K8" s="165"/>
      <c r="L8" s="165"/>
      <c r="M8" s="165"/>
      <c r="N8" s="165"/>
      <c r="O8" s="166"/>
      <c r="P8" s="84" t="s">
        <v>232</v>
      </c>
      <c r="Q8" s="85"/>
      <c r="R8" s="85"/>
      <c r="S8" s="85"/>
      <c r="T8" s="85"/>
      <c r="U8" s="86"/>
      <c r="V8" s="4"/>
      <c r="W8" s="4"/>
      <c r="X8" s="30"/>
      <c r="Y8" s="30"/>
      <c r="Z8" s="30"/>
      <c r="AA8" s="30"/>
      <c r="AB8" s="30"/>
      <c r="AC8" s="30"/>
      <c r="AD8" s="30"/>
      <c r="AE8" s="112"/>
      <c r="AF8" s="113"/>
      <c r="AG8" s="114"/>
      <c r="AH8" s="346"/>
      <c r="AI8" s="347"/>
      <c r="AJ8" s="347"/>
      <c r="AK8" s="347"/>
      <c r="AL8" s="347"/>
      <c r="AM8" s="347"/>
      <c r="AN8" s="347"/>
      <c r="AO8" s="347"/>
      <c r="AP8" s="347"/>
      <c r="AQ8" s="347"/>
      <c r="AR8" s="347"/>
      <c r="AS8" s="347"/>
      <c r="AT8" s="347"/>
      <c r="AU8" s="380">
        <f>IF('【入力シート】電気使用申込書'!BO8="","",'【入力シート】電気使用申込書'!BO8)</f>
      </c>
      <c r="AV8" s="381"/>
      <c r="AW8" s="381"/>
      <c r="AX8" s="381"/>
      <c r="AY8" s="381"/>
      <c r="AZ8" s="381"/>
      <c r="BA8" s="382"/>
    </row>
    <row r="9" spans="1:53" ht="13.5" customHeight="1">
      <c r="A9" s="5"/>
      <c r="B9" s="112"/>
      <c r="C9" s="113"/>
      <c r="D9" s="113"/>
      <c r="E9" s="113"/>
      <c r="F9" s="113"/>
      <c r="G9" s="114"/>
      <c r="H9" s="7"/>
      <c r="I9" s="167"/>
      <c r="J9" s="168"/>
      <c r="K9" s="168"/>
      <c r="L9" s="168"/>
      <c r="M9" s="168"/>
      <c r="N9" s="168"/>
      <c r="O9" s="169"/>
      <c r="P9" s="112"/>
      <c r="Q9" s="113"/>
      <c r="R9" s="113"/>
      <c r="S9" s="113"/>
      <c r="T9" s="113"/>
      <c r="U9" s="114"/>
      <c r="V9" s="4"/>
      <c r="W9" s="4"/>
      <c r="X9" s="30"/>
      <c r="Y9" s="30"/>
      <c r="Z9" s="30"/>
      <c r="AA9" s="30"/>
      <c r="AB9" s="30"/>
      <c r="AC9" s="30"/>
      <c r="AD9" s="30"/>
      <c r="AE9" s="87"/>
      <c r="AF9" s="88"/>
      <c r="AG9" s="89"/>
      <c r="AH9" s="348"/>
      <c r="AI9" s="349"/>
      <c r="AJ9" s="349"/>
      <c r="AK9" s="349"/>
      <c r="AL9" s="349"/>
      <c r="AM9" s="349"/>
      <c r="AN9" s="349"/>
      <c r="AO9" s="349"/>
      <c r="AP9" s="349"/>
      <c r="AQ9" s="349"/>
      <c r="AR9" s="349"/>
      <c r="AS9" s="349"/>
      <c r="AT9" s="349"/>
      <c r="AU9" s="386"/>
      <c r="AV9" s="387"/>
      <c r="AW9" s="387"/>
      <c r="AX9" s="387"/>
      <c r="AY9" s="387"/>
      <c r="AZ9" s="387"/>
      <c r="BA9" s="388"/>
    </row>
    <row r="10" spans="1:62" ht="13.5">
      <c r="A10" s="5"/>
      <c r="B10" s="87"/>
      <c r="C10" s="88"/>
      <c r="D10" s="88"/>
      <c r="E10" s="88"/>
      <c r="F10" s="88"/>
      <c r="G10" s="89"/>
      <c r="H10" s="7"/>
      <c r="I10" s="170"/>
      <c r="J10" s="171"/>
      <c r="K10" s="171"/>
      <c r="L10" s="171"/>
      <c r="M10" s="171"/>
      <c r="N10" s="171"/>
      <c r="O10" s="172"/>
      <c r="P10" s="87"/>
      <c r="Q10" s="88"/>
      <c r="R10" s="88"/>
      <c r="S10" s="88"/>
      <c r="T10" s="88"/>
      <c r="U10" s="89"/>
      <c r="V10" s="4"/>
      <c r="W10" s="4"/>
      <c r="X10" s="9"/>
      <c r="Y10" s="9"/>
      <c r="Z10" s="9"/>
      <c r="AA10" s="9"/>
      <c r="AB10" s="9"/>
      <c r="AC10" s="9"/>
      <c r="AD10" s="9"/>
      <c r="AE10" s="9"/>
      <c r="AF10" s="4"/>
      <c r="AG10" s="4"/>
      <c r="AH10" s="4"/>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2:53" ht="13.5">
      <c r="B11" s="266">
        <f>IF('【入力シート】電気使用申込書'!B11="","",'【入力シート】電気使用申込書'!B11)</f>
      </c>
      <c r="C11" s="267"/>
      <c r="D11" s="267"/>
      <c r="E11" s="267"/>
      <c r="F11" s="267"/>
      <c r="G11" s="268"/>
      <c r="I11" s="361">
        <f>IF('【入力シート】電気使用申込書'!J11="","",'【入力シート】電気使用申込書'!J11)</f>
      </c>
      <c r="J11" s="362"/>
      <c r="K11" s="362"/>
      <c r="L11" s="362"/>
      <c r="M11" s="362"/>
      <c r="N11" s="362"/>
      <c r="O11" s="363"/>
      <c r="P11" s="370">
        <f>IF('【入力シート】電気使用申込書'!Q11="","",VLOOKUP('【入力シート】電気使用申込書'!Q11,Sheet1!$B$4:$C$7,2,TRUE))</f>
      </c>
      <c r="Q11" s="371"/>
      <c r="R11" s="371"/>
      <c r="S11" s="371"/>
      <c r="T11" s="371"/>
      <c r="U11" s="372"/>
      <c r="W11" s="4"/>
      <c r="X11" s="4"/>
      <c r="AG11" s="4"/>
      <c r="AH11" s="4"/>
      <c r="AU11" s="5"/>
      <c r="AV11" s="4"/>
      <c r="AW11" s="4"/>
      <c r="AX11" s="8"/>
      <c r="AY11" s="8"/>
      <c r="AZ11" s="8"/>
      <c r="BA11" s="8"/>
    </row>
    <row r="12" spans="2:57" ht="13.5">
      <c r="B12" s="269"/>
      <c r="C12" s="270"/>
      <c r="D12" s="270"/>
      <c r="E12" s="270"/>
      <c r="F12" s="270"/>
      <c r="G12" s="271"/>
      <c r="I12" s="364"/>
      <c r="J12" s="365"/>
      <c r="K12" s="365"/>
      <c r="L12" s="365"/>
      <c r="M12" s="365"/>
      <c r="N12" s="365"/>
      <c r="O12" s="366"/>
      <c r="P12" s="373"/>
      <c r="Q12" s="374"/>
      <c r="R12" s="374"/>
      <c r="S12" s="374"/>
      <c r="T12" s="374"/>
      <c r="U12" s="375"/>
      <c r="W12" s="4"/>
      <c r="X12" s="4"/>
      <c r="AE12" s="5"/>
      <c r="AF12" s="5"/>
      <c r="AG12" s="5"/>
      <c r="AH12" s="5"/>
      <c r="AI12" s="5"/>
      <c r="AJ12" s="5"/>
      <c r="AK12" s="5"/>
      <c r="AL12" s="5"/>
      <c r="AM12" s="5"/>
      <c r="AN12" s="5"/>
      <c r="AO12" s="5"/>
      <c r="AP12" s="5"/>
      <c r="AQ12" s="44"/>
      <c r="AR12" s="52"/>
      <c r="AS12" s="20"/>
      <c r="AT12" s="337" t="s">
        <v>182</v>
      </c>
      <c r="AU12" s="337"/>
      <c r="AV12" s="337"/>
      <c r="AW12" s="337"/>
      <c r="AX12" s="84" t="s">
        <v>53</v>
      </c>
      <c r="AY12" s="85"/>
      <c r="AZ12" s="85"/>
      <c r="BA12" s="85"/>
      <c r="BB12" s="85"/>
      <c r="BC12" s="85"/>
      <c r="BD12" s="85"/>
      <c r="BE12" s="86"/>
    </row>
    <row r="13" spans="2:57" ht="13.5" customHeight="1">
      <c r="B13" s="272"/>
      <c r="C13" s="273"/>
      <c r="D13" s="273"/>
      <c r="E13" s="273"/>
      <c r="F13" s="273"/>
      <c r="G13" s="274"/>
      <c r="I13" s="367"/>
      <c r="J13" s="368"/>
      <c r="K13" s="368"/>
      <c r="L13" s="368"/>
      <c r="M13" s="368"/>
      <c r="N13" s="368"/>
      <c r="O13" s="369"/>
      <c r="P13" s="376"/>
      <c r="Q13" s="377"/>
      <c r="R13" s="377"/>
      <c r="S13" s="377"/>
      <c r="T13" s="377"/>
      <c r="U13" s="378"/>
      <c r="W13" s="4"/>
      <c r="X13" s="4"/>
      <c r="AE13" s="5"/>
      <c r="AF13" s="5"/>
      <c r="AG13" s="5"/>
      <c r="AH13" s="5"/>
      <c r="AI13" s="5"/>
      <c r="AJ13" s="5"/>
      <c r="AK13" s="5"/>
      <c r="AL13" s="5"/>
      <c r="AM13" s="5"/>
      <c r="AN13" s="5"/>
      <c r="AO13" s="5"/>
      <c r="AP13" s="5"/>
      <c r="AQ13" s="44"/>
      <c r="AR13" s="20"/>
      <c r="AS13" s="20"/>
      <c r="AT13" s="337"/>
      <c r="AU13" s="337"/>
      <c r="AV13" s="337"/>
      <c r="AW13" s="337"/>
      <c r="AX13" s="87"/>
      <c r="AY13" s="88"/>
      <c r="AZ13" s="88"/>
      <c r="BA13" s="88"/>
      <c r="BB13" s="88"/>
      <c r="BC13" s="88"/>
      <c r="BD13" s="88"/>
      <c r="BE13" s="89"/>
    </row>
    <row r="14" spans="23:62" ht="13.5" customHeight="1">
      <c r="W14" s="4"/>
      <c r="X14" s="4"/>
      <c r="AE14" s="31"/>
      <c r="AF14" s="31"/>
      <c r="AG14" s="31"/>
      <c r="AH14" s="31"/>
      <c r="AI14" s="31"/>
      <c r="AJ14" s="31"/>
      <c r="AK14" s="31"/>
      <c r="AL14" s="31"/>
      <c r="AM14" s="31"/>
      <c r="AN14" s="31"/>
      <c r="AO14" s="31"/>
      <c r="AP14" s="31"/>
      <c r="AQ14" s="44"/>
      <c r="AR14" s="51"/>
      <c r="AS14" s="51"/>
      <c r="AT14" s="335"/>
      <c r="AU14" s="335"/>
      <c r="AV14" s="335"/>
      <c r="AW14" s="335"/>
      <c r="AX14" s="389">
        <f>IF('【入力シート】電気使用申込書'!BN14="","",'【入力シート】電気使用申込書'!BN14)</f>
      </c>
      <c r="AY14" s="390"/>
      <c r="AZ14" s="390"/>
      <c r="BA14" s="391"/>
      <c r="BB14" s="398">
        <f>IF('【入力シート】電気使用申込書'!BU14="","",'【入力シート】電気使用申込書'!BU14)</f>
      </c>
      <c r="BC14" s="390"/>
      <c r="BD14" s="390"/>
      <c r="BE14" s="399"/>
      <c r="BH14" s="404" t="s">
        <v>189</v>
      </c>
      <c r="BI14" s="404"/>
      <c r="BJ14" s="404"/>
    </row>
    <row r="15" spans="1:62" ht="13.5" customHeight="1">
      <c r="A15" s="5"/>
      <c r="B15" s="5"/>
      <c r="C15" s="5"/>
      <c r="D15" s="5"/>
      <c r="E15" s="7"/>
      <c r="F15" s="7"/>
      <c r="G15" s="7"/>
      <c r="H15" s="7"/>
      <c r="I15" s="7"/>
      <c r="J15" s="7"/>
      <c r="K15" s="7"/>
      <c r="L15" s="7"/>
      <c r="M15" s="7"/>
      <c r="N15" s="7"/>
      <c r="O15" s="7"/>
      <c r="P15" s="7"/>
      <c r="Q15" s="7"/>
      <c r="R15" s="7"/>
      <c r="S15" s="7"/>
      <c r="T15" s="7"/>
      <c r="U15" s="7"/>
      <c r="V15" s="4"/>
      <c r="W15" s="4"/>
      <c r="X15" s="4"/>
      <c r="AE15" s="31"/>
      <c r="AF15" s="31"/>
      <c r="AG15" s="31"/>
      <c r="AH15" s="31"/>
      <c r="AI15" s="31"/>
      <c r="AJ15" s="31"/>
      <c r="AK15" s="31"/>
      <c r="AL15" s="31"/>
      <c r="AM15" s="31"/>
      <c r="AN15" s="31"/>
      <c r="AO15" s="31"/>
      <c r="AP15" s="31"/>
      <c r="AQ15" s="44"/>
      <c r="AR15" s="51"/>
      <c r="AS15" s="51"/>
      <c r="AT15" s="335"/>
      <c r="AU15" s="335"/>
      <c r="AV15" s="335"/>
      <c r="AW15" s="335"/>
      <c r="AX15" s="392"/>
      <c r="AY15" s="393"/>
      <c r="AZ15" s="393"/>
      <c r="BA15" s="394"/>
      <c r="BB15" s="400"/>
      <c r="BC15" s="393"/>
      <c r="BD15" s="393"/>
      <c r="BE15" s="401"/>
      <c r="BH15" s="404"/>
      <c r="BI15" s="404"/>
      <c r="BJ15" s="404"/>
    </row>
    <row r="16" spans="1:62"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31"/>
      <c r="AF16" s="31"/>
      <c r="AG16" s="31"/>
      <c r="AH16" s="31"/>
      <c r="AI16" s="31"/>
      <c r="AJ16" s="31"/>
      <c r="AK16" s="31"/>
      <c r="AL16" s="31"/>
      <c r="AM16" s="31"/>
      <c r="AN16" s="31"/>
      <c r="AO16" s="31"/>
      <c r="AP16" s="31"/>
      <c r="AQ16" s="44"/>
      <c r="AR16" s="51"/>
      <c r="AS16" s="51"/>
      <c r="AT16" s="335"/>
      <c r="AU16" s="335"/>
      <c r="AV16" s="335"/>
      <c r="AW16" s="335"/>
      <c r="AX16" s="395"/>
      <c r="AY16" s="396"/>
      <c r="AZ16" s="396"/>
      <c r="BA16" s="397"/>
      <c r="BB16" s="402"/>
      <c r="BC16" s="396"/>
      <c r="BD16" s="396"/>
      <c r="BE16" s="403"/>
      <c r="BH16" s="404"/>
      <c r="BI16" s="404"/>
      <c r="BJ16" s="404"/>
    </row>
    <row r="17" spans="1:62" ht="1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04"/>
      <c r="BI17" s="404"/>
      <c r="BJ17" s="404"/>
    </row>
    <row r="18" spans="1:62" ht="30" customHeight="1">
      <c r="A18" s="66" t="s">
        <v>6</v>
      </c>
      <c r="B18" s="66"/>
      <c r="C18" s="66"/>
      <c r="D18" s="84" t="s">
        <v>231</v>
      </c>
      <c r="E18" s="85"/>
      <c r="F18" s="85"/>
      <c r="G18" s="85"/>
      <c r="H18" s="85"/>
      <c r="I18" s="85"/>
      <c r="J18" s="85"/>
      <c r="K18" s="85"/>
      <c r="L18" s="85"/>
      <c r="M18" s="85"/>
      <c r="N18" s="85"/>
      <c r="O18" s="85"/>
      <c r="P18" s="85"/>
      <c r="Q18" s="86"/>
      <c r="R18" s="66" t="s">
        <v>8</v>
      </c>
      <c r="S18" s="67"/>
      <c r="T18" s="84" t="s">
        <v>9</v>
      </c>
      <c r="U18" s="85"/>
      <c r="V18" s="85"/>
      <c r="W18" s="85"/>
      <c r="X18" s="85"/>
      <c r="Y18" s="85"/>
      <c r="Z18" s="85"/>
      <c r="AA18" s="85"/>
      <c r="AB18" s="85"/>
      <c r="AC18" s="85"/>
      <c r="AD18" s="84" t="s">
        <v>99</v>
      </c>
      <c r="AE18" s="85"/>
      <c r="AF18" s="85"/>
      <c r="AG18" s="85"/>
      <c r="AH18" s="85"/>
      <c r="AI18" s="85"/>
      <c r="AJ18" s="85"/>
      <c r="AK18" s="85"/>
      <c r="AL18" s="85"/>
      <c r="AM18" s="86"/>
      <c r="AN18" s="355" t="s">
        <v>10</v>
      </c>
      <c r="AO18" s="356"/>
      <c r="AP18" s="357"/>
      <c r="AQ18" s="229" t="s">
        <v>204</v>
      </c>
      <c r="AR18" s="229"/>
      <c r="AS18" s="229"/>
      <c r="AT18" s="229"/>
      <c r="AU18" s="229"/>
      <c r="AV18" s="229"/>
      <c r="AW18" s="229"/>
      <c r="AX18" s="229"/>
      <c r="AY18" s="229"/>
      <c r="AZ18" s="340" t="s">
        <v>49</v>
      </c>
      <c r="BA18" s="342"/>
      <c r="BB18" s="342"/>
      <c r="BC18" s="342"/>
      <c r="BD18" s="342"/>
      <c r="BE18" s="341"/>
      <c r="BF18" s="12"/>
      <c r="BG18" s="12"/>
      <c r="BH18" s="404"/>
      <c r="BI18" s="404"/>
      <c r="BJ18" s="404"/>
    </row>
    <row r="19" spans="1:62" ht="30" customHeight="1">
      <c r="A19" s="66" t="s">
        <v>17</v>
      </c>
      <c r="B19" s="66"/>
      <c r="C19" s="66"/>
      <c r="D19" s="87"/>
      <c r="E19" s="88"/>
      <c r="F19" s="88"/>
      <c r="G19" s="88"/>
      <c r="H19" s="88"/>
      <c r="I19" s="88"/>
      <c r="J19" s="88"/>
      <c r="K19" s="88"/>
      <c r="L19" s="88"/>
      <c r="M19" s="88"/>
      <c r="N19" s="88"/>
      <c r="O19" s="88"/>
      <c r="P19" s="88"/>
      <c r="Q19" s="89"/>
      <c r="R19" s="66"/>
      <c r="S19" s="67"/>
      <c r="T19" s="87"/>
      <c r="U19" s="88"/>
      <c r="V19" s="88"/>
      <c r="W19" s="88"/>
      <c r="X19" s="88"/>
      <c r="Y19" s="88"/>
      <c r="Z19" s="88"/>
      <c r="AA19" s="88"/>
      <c r="AB19" s="88"/>
      <c r="AC19" s="88"/>
      <c r="AD19" s="87"/>
      <c r="AE19" s="88"/>
      <c r="AF19" s="88"/>
      <c r="AG19" s="88"/>
      <c r="AH19" s="88"/>
      <c r="AI19" s="88"/>
      <c r="AJ19" s="88"/>
      <c r="AK19" s="88"/>
      <c r="AL19" s="88"/>
      <c r="AM19" s="89"/>
      <c r="AN19" s="358"/>
      <c r="AO19" s="359"/>
      <c r="AP19" s="360"/>
      <c r="AQ19" s="229" t="s">
        <v>46</v>
      </c>
      <c r="AR19" s="229"/>
      <c r="AS19" s="229"/>
      <c r="AT19" s="229" t="s">
        <v>47</v>
      </c>
      <c r="AU19" s="229"/>
      <c r="AV19" s="229"/>
      <c r="AW19" s="229" t="s">
        <v>48</v>
      </c>
      <c r="AX19" s="229"/>
      <c r="AY19" s="229"/>
      <c r="AZ19" s="340" t="s">
        <v>50</v>
      </c>
      <c r="BA19" s="341"/>
      <c r="BB19" s="340" t="s">
        <v>51</v>
      </c>
      <c r="BC19" s="341"/>
      <c r="BD19" s="340" t="s">
        <v>52</v>
      </c>
      <c r="BE19" s="341"/>
      <c r="BF19" s="12"/>
      <c r="BG19" s="12"/>
      <c r="BH19" s="203" t="s">
        <v>190</v>
      </c>
      <c r="BI19" s="203"/>
      <c r="BJ19" s="203"/>
    </row>
    <row r="20" spans="1:62" ht="30" customHeight="1">
      <c r="A20" s="66" t="s">
        <v>18</v>
      </c>
      <c r="B20" s="66"/>
      <c r="C20" s="66"/>
      <c r="D20" s="254">
        <f>'【入力シート】電気使用申込書'!D22</f>
        <v>0</v>
      </c>
      <c r="E20" s="255"/>
      <c r="F20" s="255"/>
      <c r="G20" s="255"/>
      <c r="H20" s="255"/>
      <c r="I20" s="255"/>
      <c r="J20" s="255"/>
      <c r="K20" s="255"/>
      <c r="L20" s="255"/>
      <c r="M20" s="255"/>
      <c r="N20" s="255"/>
      <c r="O20" s="255"/>
      <c r="P20" s="255"/>
      <c r="Q20" s="256"/>
      <c r="R20" s="326">
        <f>'【入力シート】電気使用申込書'!R22</f>
        <v>0</v>
      </c>
      <c r="S20" s="257"/>
      <c r="T20" s="340">
        <f>IF('【入力シート】電気使用申込書'!Y22="","",'【入力シート】電気使用申込書'!Y22)</f>
      </c>
      <c r="U20" s="342"/>
      <c r="V20" s="342"/>
      <c r="W20" s="342"/>
      <c r="X20" s="342"/>
      <c r="Y20" s="342"/>
      <c r="Z20" s="342"/>
      <c r="AA20" s="342"/>
      <c r="AB20" s="342"/>
      <c r="AC20" s="341"/>
      <c r="AD20" s="340">
        <f>IF('【入力シート】電気使用申込書'!AI22="","",'【入力シート】電気使用申込書'!AI22)</f>
      </c>
      <c r="AE20" s="342"/>
      <c r="AF20" s="342"/>
      <c r="AG20" s="342"/>
      <c r="AH20" s="342"/>
      <c r="AI20" s="342"/>
      <c r="AJ20" s="342"/>
      <c r="AK20" s="342"/>
      <c r="AL20" s="342"/>
      <c r="AM20" s="341"/>
      <c r="AN20" s="352">
        <f>IF('【入力シート】電気使用申込書'!AR22="","",'【入力シート】電気使用申込書'!AR22)</f>
      </c>
      <c r="AO20" s="353"/>
      <c r="AP20" s="354"/>
      <c r="AQ20" s="338"/>
      <c r="AR20" s="343"/>
      <c r="AS20" s="339"/>
      <c r="AT20" s="338"/>
      <c r="AU20" s="343"/>
      <c r="AV20" s="339"/>
      <c r="AW20" s="338"/>
      <c r="AX20" s="343"/>
      <c r="AY20" s="339"/>
      <c r="AZ20" s="338"/>
      <c r="BA20" s="339"/>
      <c r="BB20" s="338"/>
      <c r="BC20" s="339"/>
      <c r="BD20" s="338"/>
      <c r="BE20" s="339"/>
      <c r="BF20" s="5"/>
      <c r="BG20" s="14"/>
      <c r="BH20" s="228"/>
      <c r="BI20" s="228"/>
      <c r="BJ20" s="228"/>
    </row>
    <row r="21" spans="1:62" ht="30" customHeight="1">
      <c r="A21" s="66" t="s">
        <v>19</v>
      </c>
      <c r="B21" s="66"/>
      <c r="C21" s="66"/>
      <c r="D21" s="254">
        <f>'【入力シート】電気使用申込書'!D23</f>
        <v>0</v>
      </c>
      <c r="E21" s="255"/>
      <c r="F21" s="255"/>
      <c r="G21" s="255"/>
      <c r="H21" s="255"/>
      <c r="I21" s="255"/>
      <c r="J21" s="255"/>
      <c r="K21" s="255"/>
      <c r="L21" s="255"/>
      <c r="M21" s="255"/>
      <c r="N21" s="255"/>
      <c r="O21" s="255"/>
      <c r="P21" s="255"/>
      <c r="Q21" s="256"/>
      <c r="R21" s="326">
        <f>'【入力シート】電気使用申込書'!R23</f>
        <v>0</v>
      </c>
      <c r="S21" s="257"/>
      <c r="T21" s="340">
        <f>IF('【入力シート】電気使用申込書'!Y23="","",'【入力シート】電気使用申込書'!Y23)</f>
      </c>
      <c r="U21" s="342"/>
      <c r="V21" s="342"/>
      <c r="W21" s="342"/>
      <c r="X21" s="342"/>
      <c r="Y21" s="342"/>
      <c r="Z21" s="342"/>
      <c r="AA21" s="342"/>
      <c r="AB21" s="342"/>
      <c r="AC21" s="341"/>
      <c r="AD21" s="340">
        <f>IF('【入力シート】電気使用申込書'!AI23="","",'【入力シート】電気使用申込書'!AI23)</f>
      </c>
      <c r="AE21" s="342"/>
      <c r="AF21" s="342"/>
      <c r="AG21" s="342"/>
      <c r="AH21" s="342"/>
      <c r="AI21" s="342"/>
      <c r="AJ21" s="342"/>
      <c r="AK21" s="342"/>
      <c r="AL21" s="342"/>
      <c r="AM21" s="341"/>
      <c r="AN21" s="352">
        <f>IF('【入力シート】電気使用申込書'!AR23="","",'【入力シート】電気使用申込書'!AR23)</f>
      </c>
      <c r="AO21" s="353"/>
      <c r="AP21" s="354"/>
      <c r="AQ21" s="338"/>
      <c r="AR21" s="343"/>
      <c r="AS21" s="339"/>
      <c r="AT21" s="338"/>
      <c r="AU21" s="343"/>
      <c r="AV21" s="339"/>
      <c r="AW21" s="338"/>
      <c r="AX21" s="343"/>
      <c r="AY21" s="339"/>
      <c r="AZ21" s="338"/>
      <c r="BA21" s="339"/>
      <c r="BB21" s="338"/>
      <c r="BC21" s="339"/>
      <c r="BD21" s="338"/>
      <c r="BE21" s="339"/>
      <c r="BF21" s="5"/>
      <c r="BG21" s="14"/>
      <c r="BH21" s="228"/>
      <c r="BI21" s="228"/>
      <c r="BJ21" s="228"/>
    </row>
    <row r="22" spans="1:62" ht="30" customHeight="1">
      <c r="A22" s="66" t="s">
        <v>20</v>
      </c>
      <c r="B22" s="66"/>
      <c r="C22" s="66"/>
      <c r="D22" s="254">
        <f>'【入力シート】電気使用申込書'!D24</f>
        <v>0</v>
      </c>
      <c r="E22" s="255"/>
      <c r="F22" s="255"/>
      <c r="G22" s="255"/>
      <c r="H22" s="255"/>
      <c r="I22" s="255"/>
      <c r="J22" s="255"/>
      <c r="K22" s="255"/>
      <c r="L22" s="255"/>
      <c r="M22" s="255"/>
      <c r="N22" s="255"/>
      <c r="O22" s="255"/>
      <c r="P22" s="255"/>
      <c r="Q22" s="256"/>
      <c r="R22" s="326">
        <f>'【入力シート】電気使用申込書'!R24</f>
        <v>0</v>
      </c>
      <c r="S22" s="257"/>
      <c r="T22" s="340">
        <f>IF('【入力シート】電気使用申込書'!Y24="","",'【入力シート】電気使用申込書'!Y24)</f>
      </c>
      <c r="U22" s="342"/>
      <c r="V22" s="342"/>
      <c r="W22" s="342"/>
      <c r="X22" s="342"/>
      <c r="Y22" s="342"/>
      <c r="Z22" s="342"/>
      <c r="AA22" s="342"/>
      <c r="AB22" s="342"/>
      <c r="AC22" s="341"/>
      <c r="AD22" s="340">
        <f>IF('【入力シート】電気使用申込書'!AI24="","",'【入力シート】電気使用申込書'!AI24)</f>
      </c>
      <c r="AE22" s="342"/>
      <c r="AF22" s="342"/>
      <c r="AG22" s="342"/>
      <c r="AH22" s="342"/>
      <c r="AI22" s="342"/>
      <c r="AJ22" s="342"/>
      <c r="AK22" s="342"/>
      <c r="AL22" s="342"/>
      <c r="AM22" s="341"/>
      <c r="AN22" s="352">
        <f>IF('【入力シート】電気使用申込書'!AR24="","",'【入力シート】電気使用申込書'!AR24)</f>
      </c>
      <c r="AO22" s="353"/>
      <c r="AP22" s="354"/>
      <c r="AQ22" s="338"/>
      <c r="AR22" s="343"/>
      <c r="AS22" s="339"/>
      <c r="AT22" s="338"/>
      <c r="AU22" s="343"/>
      <c r="AV22" s="339"/>
      <c r="AW22" s="338"/>
      <c r="AX22" s="343"/>
      <c r="AY22" s="339"/>
      <c r="AZ22" s="338"/>
      <c r="BA22" s="339"/>
      <c r="BB22" s="338"/>
      <c r="BC22" s="339"/>
      <c r="BD22" s="338"/>
      <c r="BE22" s="339"/>
      <c r="BF22" s="5"/>
      <c r="BG22" s="14"/>
      <c r="BH22" s="228" t="s">
        <v>191</v>
      </c>
      <c r="BI22" s="228"/>
      <c r="BJ22" s="228"/>
    </row>
    <row r="23" spans="1:62" ht="30" customHeight="1">
      <c r="A23" s="66" t="s">
        <v>21</v>
      </c>
      <c r="B23" s="66"/>
      <c r="C23" s="66"/>
      <c r="D23" s="254">
        <f>'【入力シート】電気使用申込書'!D25</f>
        <v>0</v>
      </c>
      <c r="E23" s="255"/>
      <c r="F23" s="255"/>
      <c r="G23" s="255"/>
      <c r="H23" s="255"/>
      <c r="I23" s="255"/>
      <c r="J23" s="255"/>
      <c r="K23" s="255"/>
      <c r="L23" s="255"/>
      <c r="M23" s="255"/>
      <c r="N23" s="255"/>
      <c r="O23" s="255"/>
      <c r="P23" s="255"/>
      <c r="Q23" s="256"/>
      <c r="R23" s="326">
        <f>'【入力シート】電気使用申込書'!R25</f>
        <v>0</v>
      </c>
      <c r="S23" s="257"/>
      <c r="T23" s="340">
        <f>IF('【入力シート】電気使用申込書'!Y25="","",'【入力シート】電気使用申込書'!Y25)</f>
      </c>
      <c r="U23" s="342"/>
      <c r="V23" s="342"/>
      <c r="W23" s="342"/>
      <c r="X23" s="342"/>
      <c r="Y23" s="342"/>
      <c r="Z23" s="342"/>
      <c r="AA23" s="342"/>
      <c r="AB23" s="342"/>
      <c r="AC23" s="341"/>
      <c r="AD23" s="340">
        <f>IF('【入力シート】電気使用申込書'!AI25="","",'【入力シート】電気使用申込書'!AI25)</f>
      </c>
      <c r="AE23" s="342"/>
      <c r="AF23" s="342"/>
      <c r="AG23" s="342"/>
      <c r="AH23" s="342"/>
      <c r="AI23" s="342"/>
      <c r="AJ23" s="342"/>
      <c r="AK23" s="342"/>
      <c r="AL23" s="342"/>
      <c r="AM23" s="341"/>
      <c r="AN23" s="352">
        <f>IF('【入力シート】電気使用申込書'!AR25="","",'【入力シート】電気使用申込書'!AR25)</f>
      </c>
      <c r="AO23" s="353"/>
      <c r="AP23" s="354"/>
      <c r="AQ23" s="338"/>
      <c r="AR23" s="343"/>
      <c r="AS23" s="339"/>
      <c r="AT23" s="338"/>
      <c r="AU23" s="343"/>
      <c r="AV23" s="339"/>
      <c r="AW23" s="338"/>
      <c r="AX23" s="343"/>
      <c r="AY23" s="339"/>
      <c r="AZ23" s="338"/>
      <c r="BA23" s="339"/>
      <c r="BB23" s="338"/>
      <c r="BC23" s="339"/>
      <c r="BD23" s="338"/>
      <c r="BE23" s="339"/>
      <c r="BF23" s="5"/>
      <c r="BG23" s="14"/>
      <c r="BH23" s="228"/>
      <c r="BI23" s="228"/>
      <c r="BJ23" s="228"/>
    </row>
    <row r="24" spans="1:62" ht="30" customHeight="1">
      <c r="A24" s="66" t="s">
        <v>22</v>
      </c>
      <c r="B24" s="66"/>
      <c r="C24" s="66"/>
      <c r="D24" s="254">
        <f>'【入力シート】電気使用申込書'!D26</f>
        <v>0</v>
      </c>
      <c r="E24" s="255"/>
      <c r="F24" s="255"/>
      <c r="G24" s="255"/>
      <c r="H24" s="255"/>
      <c r="I24" s="255"/>
      <c r="J24" s="255"/>
      <c r="K24" s="255"/>
      <c r="L24" s="255"/>
      <c r="M24" s="255"/>
      <c r="N24" s="255"/>
      <c r="O24" s="255"/>
      <c r="P24" s="255"/>
      <c r="Q24" s="256"/>
      <c r="R24" s="326">
        <f>'【入力シート】電気使用申込書'!R26</f>
        <v>0</v>
      </c>
      <c r="S24" s="257"/>
      <c r="T24" s="340">
        <f>IF('【入力シート】電気使用申込書'!Y26="","",'【入力シート】電気使用申込書'!Y26)</f>
      </c>
      <c r="U24" s="342"/>
      <c r="V24" s="342"/>
      <c r="W24" s="342"/>
      <c r="X24" s="342"/>
      <c r="Y24" s="342"/>
      <c r="Z24" s="342"/>
      <c r="AA24" s="342"/>
      <c r="AB24" s="342"/>
      <c r="AC24" s="341"/>
      <c r="AD24" s="340">
        <f>IF('【入力シート】電気使用申込書'!AI26="","",'【入力シート】電気使用申込書'!AI26)</f>
      </c>
      <c r="AE24" s="342"/>
      <c r="AF24" s="342"/>
      <c r="AG24" s="342"/>
      <c r="AH24" s="342"/>
      <c r="AI24" s="342"/>
      <c r="AJ24" s="342"/>
      <c r="AK24" s="342"/>
      <c r="AL24" s="342"/>
      <c r="AM24" s="341"/>
      <c r="AN24" s="352">
        <f>IF('【入力シート】電気使用申込書'!AR26="","",'【入力シート】電気使用申込書'!AR26)</f>
      </c>
      <c r="AO24" s="353"/>
      <c r="AP24" s="354"/>
      <c r="AQ24" s="338"/>
      <c r="AR24" s="343"/>
      <c r="AS24" s="339"/>
      <c r="AT24" s="338"/>
      <c r="AU24" s="343"/>
      <c r="AV24" s="339"/>
      <c r="AW24" s="338"/>
      <c r="AX24" s="343"/>
      <c r="AY24" s="339"/>
      <c r="AZ24" s="338"/>
      <c r="BA24" s="339"/>
      <c r="BB24" s="338"/>
      <c r="BC24" s="339"/>
      <c r="BD24" s="338"/>
      <c r="BE24" s="339"/>
      <c r="BF24" s="5"/>
      <c r="BG24" s="14"/>
      <c r="BH24" s="228"/>
      <c r="BI24" s="228"/>
      <c r="BJ24" s="228"/>
    </row>
    <row r="25" spans="1:62" ht="30" customHeight="1">
      <c r="A25" s="66" t="s">
        <v>23</v>
      </c>
      <c r="B25" s="66"/>
      <c r="C25" s="66"/>
      <c r="D25" s="254">
        <f>'【入力シート】電気使用申込書'!D27</f>
        <v>0</v>
      </c>
      <c r="E25" s="255"/>
      <c r="F25" s="255"/>
      <c r="G25" s="255"/>
      <c r="H25" s="255"/>
      <c r="I25" s="255"/>
      <c r="J25" s="255"/>
      <c r="K25" s="255"/>
      <c r="L25" s="255"/>
      <c r="M25" s="255"/>
      <c r="N25" s="255"/>
      <c r="O25" s="255"/>
      <c r="P25" s="255"/>
      <c r="Q25" s="256"/>
      <c r="R25" s="326">
        <f>'【入力シート】電気使用申込書'!R27</f>
        <v>0</v>
      </c>
      <c r="S25" s="257"/>
      <c r="T25" s="340">
        <f>IF('【入力シート】電気使用申込書'!Y27="","",'【入力シート】電気使用申込書'!Y27)</f>
      </c>
      <c r="U25" s="342"/>
      <c r="V25" s="342"/>
      <c r="W25" s="342"/>
      <c r="X25" s="342"/>
      <c r="Y25" s="342"/>
      <c r="Z25" s="342"/>
      <c r="AA25" s="342"/>
      <c r="AB25" s="342"/>
      <c r="AC25" s="341"/>
      <c r="AD25" s="340">
        <f>IF('【入力シート】電気使用申込書'!AI27="","",'【入力シート】電気使用申込書'!AI27)</f>
      </c>
      <c r="AE25" s="342"/>
      <c r="AF25" s="342"/>
      <c r="AG25" s="342"/>
      <c r="AH25" s="342"/>
      <c r="AI25" s="342"/>
      <c r="AJ25" s="342"/>
      <c r="AK25" s="342"/>
      <c r="AL25" s="342"/>
      <c r="AM25" s="341"/>
      <c r="AN25" s="352">
        <f>IF('【入力シート】電気使用申込書'!AR27="","",'【入力シート】電気使用申込書'!AR27)</f>
      </c>
      <c r="AO25" s="353"/>
      <c r="AP25" s="354"/>
      <c r="AQ25" s="338"/>
      <c r="AR25" s="343"/>
      <c r="AS25" s="339"/>
      <c r="AT25" s="338"/>
      <c r="AU25" s="343"/>
      <c r="AV25" s="339"/>
      <c r="AW25" s="338"/>
      <c r="AX25" s="343"/>
      <c r="AY25" s="339"/>
      <c r="AZ25" s="338"/>
      <c r="BA25" s="339"/>
      <c r="BB25" s="338"/>
      <c r="BC25" s="339"/>
      <c r="BD25" s="338"/>
      <c r="BE25" s="339"/>
      <c r="BF25" s="5"/>
      <c r="BG25" s="20"/>
      <c r="BH25" s="337" t="s">
        <v>192</v>
      </c>
      <c r="BI25" s="337"/>
      <c r="BJ25" s="337"/>
    </row>
    <row r="26" spans="1:62" ht="30" customHeight="1">
      <c r="A26" s="66" t="s">
        <v>24</v>
      </c>
      <c r="B26" s="66"/>
      <c r="C26" s="66"/>
      <c r="D26" s="254">
        <f>'【入力シート】電気使用申込書'!D28</f>
        <v>0</v>
      </c>
      <c r="E26" s="255"/>
      <c r="F26" s="255"/>
      <c r="G26" s="255"/>
      <c r="H26" s="255"/>
      <c r="I26" s="255"/>
      <c r="J26" s="255"/>
      <c r="K26" s="255"/>
      <c r="L26" s="255"/>
      <c r="M26" s="255"/>
      <c r="N26" s="255"/>
      <c r="O26" s="255"/>
      <c r="P26" s="255"/>
      <c r="Q26" s="256"/>
      <c r="R26" s="326">
        <f>'【入力シート】電気使用申込書'!R28</f>
        <v>0</v>
      </c>
      <c r="S26" s="257"/>
      <c r="T26" s="340">
        <f>IF('【入力シート】電気使用申込書'!Y28="","",'【入力シート】電気使用申込書'!Y28)</f>
      </c>
      <c r="U26" s="342"/>
      <c r="V26" s="342"/>
      <c r="W26" s="342"/>
      <c r="X26" s="342"/>
      <c r="Y26" s="342"/>
      <c r="Z26" s="342"/>
      <c r="AA26" s="342"/>
      <c r="AB26" s="342"/>
      <c r="AC26" s="341"/>
      <c r="AD26" s="340">
        <f>IF('【入力シート】電気使用申込書'!AI28="","",'【入力シート】電気使用申込書'!AI28)</f>
      </c>
      <c r="AE26" s="342"/>
      <c r="AF26" s="342"/>
      <c r="AG26" s="342"/>
      <c r="AH26" s="342"/>
      <c r="AI26" s="342"/>
      <c r="AJ26" s="342"/>
      <c r="AK26" s="342"/>
      <c r="AL26" s="342"/>
      <c r="AM26" s="341"/>
      <c r="AN26" s="352">
        <f>IF('【入力シート】電気使用申込書'!AR28="","",'【入力シート】電気使用申込書'!AR28)</f>
      </c>
      <c r="AO26" s="353"/>
      <c r="AP26" s="354"/>
      <c r="AQ26" s="338"/>
      <c r="AR26" s="343"/>
      <c r="AS26" s="339"/>
      <c r="AT26" s="338"/>
      <c r="AU26" s="343"/>
      <c r="AV26" s="339"/>
      <c r="AW26" s="338"/>
      <c r="AX26" s="343"/>
      <c r="AY26" s="339"/>
      <c r="AZ26" s="338"/>
      <c r="BA26" s="339"/>
      <c r="BB26" s="338"/>
      <c r="BC26" s="339"/>
      <c r="BD26" s="338"/>
      <c r="BE26" s="339"/>
      <c r="BF26" s="5"/>
      <c r="BG26" s="51"/>
      <c r="BH26" s="335"/>
      <c r="BI26" s="335"/>
      <c r="BJ26" s="335"/>
    </row>
    <row r="27" spans="1:62" ht="30" customHeight="1">
      <c r="A27" s="66" t="s">
        <v>25</v>
      </c>
      <c r="B27" s="66"/>
      <c r="C27" s="66"/>
      <c r="D27" s="254">
        <f>'【入力シート】電気使用申込書'!D29</f>
        <v>0</v>
      </c>
      <c r="E27" s="255"/>
      <c r="F27" s="255"/>
      <c r="G27" s="255"/>
      <c r="H27" s="255"/>
      <c r="I27" s="255"/>
      <c r="J27" s="255"/>
      <c r="K27" s="255"/>
      <c r="L27" s="255"/>
      <c r="M27" s="255"/>
      <c r="N27" s="255"/>
      <c r="O27" s="255"/>
      <c r="P27" s="255"/>
      <c r="Q27" s="256"/>
      <c r="R27" s="326">
        <f>'【入力シート】電気使用申込書'!R29</f>
        <v>0</v>
      </c>
      <c r="S27" s="257"/>
      <c r="T27" s="340">
        <f>IF('【入力シート】電気使用申込書'!Y29="","",'【入力シート】電気使用申込書'!Y29)</f>
      </c>
      <c r="U27" s="342"/>
      <c r="V27" s="342"/>
      <c r="W27" s="342"/>
      <c r="X27" s="342"/>
      <c r="Y27" s="342"/>
      <c r="Z27" s="342"/>
      <c r="AA27" s="342"/>
      <c r="AB27" s="342"/>
      <c r="AC27" s="341"/>
      <c r="AD27" s="340">
        <f>IF('【入力シート】電気使用申込書'!AI29="","",'【入力シート】電気使用申込書'!AI29)</f>
      </c>
      <c r="AE27" s="342"/>
      <c r="AF27" s="342"/>
      <c r="AG27" s="342"/>
      <c r="AH27" s="342"/>
      <c r="AI27" s="342"/>
      <c r="AJ27" s="342"/>
      <c r="AK27" s="342"/>
      <c r="AL27" s="342"/>
      <c r="AM27" s="341"/>
      <c r="AN27" s="352">
        <f>IF('【入力シート】電気使用申込書'!AR29="","",'【入力シート】電気使用申込書'!AR29)</f>
      </c>
      <c r="AO27" s="353"/>
      <c r="AP27" s="354"/>
      <c r="AQ27" s="338"/>
      <c r="AR27" s="343"/>
      <c r="AS27" s="339"/>
      <c r="AT27" s="338"/>
      <c r="AU27" s="343"/>
      <c r="AV27" s="339"/>
      <c r="AW27" s="338"/>
      <c r="AX27" s="343"/>
      <c r="AY27" s="339"/>
      <c r="AZ27" s="338"/>
      <c r="BA27" s="339"/>
      <c r="BB27" s="338"/>
      <c r="BC27" s="339"/>
      <c r="BD27" s="338"/>
      <c r="BE27" s="339"/>
      <c r="BF27" s="5"/>
      <c r="BG27" s="51"/>
      <c r="BH27" s="335"/>
      <c r="BI27" s="335"/>
      <c r="BJ27" s="335"/>
    </row>
    <row r="28" spans="1:62" ht="30" customHeight="1">
      <c r="A28" s="66" t="s">
        <v>26</v>
      </c>
      <c r="B28" s="66"/>
      <c r="C28" s="66"/>
      <c r="D28" s="254">
        <f>'【入力シート】電気使用申込書'!D30</f>
        <v>0</v>
      </c>
      <c r="E28" s="255"/>
      <c r="F28" s="255"/>
      <c r="G28" s="255"/>
      <c r="H28" s="255"/>
      <c r="I28" s="255"/>
      <c r="J28" s="255"/>
      <c r="K28" s="255"/>
      <c r="L28" s="255"/>
      <c r="M28" s="255"/>
      <c r="N28" s="255"/>
      <c r="O28" s="255"/>
      <c r="P28" s="255"/>
      <c r="Q28" s="256"/>
      <c r="R28" s="326">
        <f>'【入力シート】電気使用申込書'!R30</f>
        <v>0</v>
      </c>
      <c r="S28" s="257"/>
      <c r="T28" s="340">
        <f>IF('【入力シート】電気使用申込書'!Y30="","",'【入力シート】電気使用申込書'!Y30)</f>
      </c>
      <c r="U28" s="342"/>
      <c r="V28" s="342"/>
      <c r="W28" s="342"/>
      <c r="X28" s="342"/>
      <c r="Y28" s="342"/>
      <c r="Z28" s="342"/>
      <c r="AA28" s="342"/>
      <c r="AB28" s="342"/>
      <c r="AC28" s="341"/>
      <c r="AD28" s="340">
        <f>IF('【入力シート】電気使用申込書'!AI30="","",'【入力シート】電気使用申込書'!AI30)</f>
      </c>
      <c r="AE28" s="342"/>
      <c r="AF28" s="342"/>
      <c r="AG28" s="342"/>
      <c r="AH28" s="342"/>
      <c r="AI28" s="342"/>
      <c r="AJ28" s="342"/>
      <c r="AK28" s="342"/>
      <c r="AL28" s="342"/>
      <c r="AM28" s="341"/>
      <c r="AN28" s="352">
        <f>IF('【入力シート】電気使用申込書'!AR30="","",'【入力シート】電気使用申込書'!AR30)</f>
      </c>
      <c r="AO28" s="353"/>
      <c r="AP28" s="354"/>
      <c r="AQ28" s="338"/>
      <c r="AR28" s="343"/>
      <c r="AS28" s="339"/>
      <c r="AT28" s="338"/>
      <c r="AU28" s="343"/>
      <c r="AV28" s="339"/>
      <c r="AW28" s="338"/>
      <c r="AX28" s="343"/>
      <c r="AY28" s="339"/>
      <c r="AZ28" s="338"/>
      <c r="BA28" s="339"/>
      <c r="BB28" s="338"/>
      <c r="BC28" s="339"/>
      <c r="BD28" s="338"/>
      <c r="BE28" s="339"/>
      <c r="BF28" s="5"/>
      <c r="BG28" s="42"/>
      <c r="BH28" s="336" t="s">
        <v>193</v>
      </c>
      <c r="BI28" s="336"/>
      <c r="BJ28" s="336"/>
    </row>
    <row r="29" spans="1:62" ht="30" customHeight="1">
      <c r="A29" s="66" t="s">
        <v>27</v>
      </c>
      <c r="B29" s="66"/>
      <c r="C29" s="66"/>
      <c r="D29" s="254">
        <f>'【入力シート】電気使用申込書'!D31</f>
        <v>0</v>
      </c>
      <c r="E29" s="255"/>
      <c r="F29" s="255"/>
      <c r="G29" s="255"/>
      <c r="H29" s="255"/>
      <c r="I29" s="255"/>
      <c r="J29" s="255"/>
      <c r="K29" s="255"/>
      <c r="L29" s="255"/>
      <c r="M29" s="255"/>
      <c r="N29" s="255"/>
      <c r="O29" s="255"/>
      <c r="P29" s="255"/>
      <c r="Q29" s="256"/>
      <c r="R29" s="326">
        <f>'【入力シート】電気使用申込書'!R31</f>
        <v>0</v>
      </c>
      <c r="S29" s="257"/>
      <c r="T29" s="340">
        <f>IF('【入力シート】電気使用申込書'!Y31="","",'【入力シート】電気使用申込書'!Y31)</f>
      </c>
      <c r="U29" s="342"/>
      <c r="V29" s="342"/>
      <c r="W29" s="342"/>
      <c r="X29" s="342"/>
      <c r="Y29" s="342"/>
      <c r="Z29" s="342"/>
      <c r="AA29" s="342"/>
      <c r="AB29" s="342"/>
      <c r="AC29" s="341"/>
      <c r="AD29" s="340">
        <f>IF('【入力シート】電気使用申込書'!AI31="","",'【入力シート】電気使用申込書'!AI31)</f>
      </c>
      <c r="AE29" s="342"/>
      <c r="AF29" s="342"/>
      <c r="AG29" s="342"/>
      <c r="AH29" s="342"/>
      <c r="AI29" s="342"/>
      <c r="AJ29" s="342"/>
      <c r="AK29" s="342"/>
      <c r="AL29" s="342"/>
      <c r="AM29" s="341"/>
      <c r="AN29" s="352">
        <f>IF('【入力シート】電気使用申込書'!AR31="","",'【入力シート】電気使用申込書'!AR31)</f>
      </c>
      <c r="AO29" s="353"/>
      <c r="AP29" s="354"/>
      <c r="AQ29" s="338"/>
      <c r="AR29" s="343"/>
      <c r="AS29" s="339"/>
      <c r="AT29" s="338"/>
      <c r="AU29" s="343"/>
      <c r="AV29" s="339"/>
      <c r="AW29" s="338"/>
      <c r="AX29" s="343"/>
      <c r="AY29" s="339"/>
      <c r="AZ29" s="338"/>
      <c r="BA29" s="339"/>
      <c r="BB29" s="338"/>
      <c r="BC29" s="339"/>
      <c r="BD29" s="338"/>
      <c r="BE29" s="339"/>
      <c r="BF29" s="5"/>
      <c r="BG29" s="51"/>
      <c r="BH29" s="335"/>
      <c r="BI29" s="335"/>
      <c r="BJ29" s="335"/>
    </row>
    <row r="30" spans="1:62" ht="30" customHeight="1">
      <c r="A30" s="66" t="s">
        <v>28</v>
      </c>
      <c r="B30" s="66"/>
      <c r="C30" s="66"/>
      <c r="D30" s="254">
        <f>'【入力シート】電気使用申込書'!D32</f>
        <v>0</v>
      </c>
      <c r="E30" s="255"/>
      <c r="F30" s="255"/>
      <c r="G30" s="255"/>
      <c r="H30" s="255"/>
      <c r="I30" s="255"/>
      <c r="J30" s="255"/>
      <c r="K30" s="255"/>
      <c r="L30" s="255"/>
      <c r="M30" s="255"/>
      <c r="N30" s="255"/>
      <c r="O30" s="255"/>
      <c r="P30" s="255"/>
      <c r="Q30" s="256"/>
      <c r="R30" s="326">
        <f>'【入力シート】電気使用申込書'!R32</f>
        <v>0</v>
      </c>
      <c r="S30" s="257"/>
      <c r="T30" s="340">
        <f>IF('【入力シート】電気使用申込書'!Y32="","",'【入力シート】電気使用申込書'!Y32)</f>
      </c>
      <c r="U30" s="342"/>
      <c r="V30" s="342"/>
      <c r="W30" s="342"/>
      <c r="X30" s="342"/>
      <c r="Y30" s="342"/>
      <c r="Z30" s="342"/>
      <c r="AA30" s="342"/>
      <c r="AB30" s="342"/>
      <c r="AC30" s="341"/>
      <c r="AD30" s="340">
        <f>IF('【入力シート】電気使用申込書'!AI32="","",'【入力シート】電気使用申込書'!AI32)</f>
      </c>
      <c r="AE30" s="342"/>
      <c r="AF30" s="342"/>
      <c r="AG30" s="342"/>
      <c r="AH30" s="342"/>
      <c r="AI30" s="342"/>
      <c r="AJ30" s="342"/>
      <c r="AK30" s="342"/>
      <c r="AL30" s="342"/>
      <c r="AM30" s="341"/>
      <c r="AN30" s="352">
        <f>IF('【入力シート】電気使用申込書'!AR32="","",'【入力シート】電気使用申込書'!AR32)</f>
      </c>
      <c r="AO30" s="353"/>
      <c r="AP30" s="354"/>
      <c r="AQ30" s="338"/>
      <c r="AR30" s="343"/>
      <c r="AS30" s="339"/>
      <c r="AT30" s="338"/>
      <c r="AU30" s="343"/>
      <c r="AV30" s="339"/>
      <c r="AW30" s="338"/>
      <c r="AX30" s="343"/>
      <c r="AY30" s="339"/>
      <c r="AZ30" s="338"/>
      <c r="BA30" s="339"/>
      <c r="BB30" s="338"/>
      <c r="BC30" s="339"/>
      <c r="BD30" s="338"/>
      <c r="BE30" s="339"/>
      <c r="BF30" s="5"/>
      <c r="BG30" s="51"/>
      <c r="BH30" s="335"/>
      <c r="BI30" s="335"/>
      <c r="BJ30" s="335"/>
    </row>
    <row r="31" spans="1:62" ht="30" customHeight="1">
      <c r="A31" s="66" t="s">
        <v>29</v>
      </c>
      <c r="B31" s="66"/>
      <c r="C31" s="66"/>
      <c r="D31" s="254">
        <f>'【入力シート】電気使用申込書'!D33</f>
        <v>0</v>
      </c>
      <c r="E31" s="255"/>
      <c r="F31" s="255"/>
      <c r="G31" s="255"/>
      <c r="H31" s="255"/>
      <c r="I31" s="255"/>
      <c r="J31" s="255"/>
      <c r="K31" s="255"/>
      <c r="L31" s="255"/>
      <c r="M31" s="255"/>
      <c r="N31" s="255"/>
      <c r="O31" s="255"/>
      <c r="P31" s="255"/>
      <c r="Q31" s="256"/>
      <c r="R31" s="326">
        <f>'【入力シート】電気使用申込書'!R33</f>
        <v>0</v>
      </c>
      <c r="S31" s="257"/>
      <c r="T31" s="340">
        <f>IF('【入力シート】電気使用申込書'!Y33="","",'【入力シート】電気使用申込書'!Y33)</f>
      </c>
      <c r="U31" s="342"/>
      <c r="V31" s="342"/>
      <c r="W31" s="342"/>
      <c r="X31" s="342"/>
      <c r="Y31" s="342"/>
      <c r="Z31" s="342"/>
      <c r="AA31" s="342"/>
      <c r="AB31" s="342"/>
      <c r="AC31" s="341"/>
      <c r="AD31" s="340">
        <f>IF('【入力シート】電気使用申込書'!AI33="","",'【入力シート】電気使用申込書'!AI33)</f>
      </c>
      <c r="AE31" s="342"/>
      <c r="AF31" s="342"/>
      <c r="AG31" s="342"/>
      <c r="AH31" s="342"/>
      <c r="AI31" s="342"/>
      <c r="AJ31" s="342"/>
      <c r="AK31" s="342"/>
      <c r="AL31" s="342"/>
      <c r="AM31" s="341"/>
      <c r="AN31" s="352">
        <f>IF('【入力シート】電気使用申込書'!AR33="","",'【入力シート】電気使用申込書'!AR33)</f>
      </c>
      <c r="AO31" s="353"/>
      <c r="AP31" s="354"/>
      <c r="AQ31" s="338"/>
      <c r="AR31" s="343"/>
      <c r="AS31" s="339"/>
      <c r="AT31" s="338"/>
      <c r="AU31" s="343"/>
      <c r="AV31" s="339"/>
      <c r="AW31" s="338"/>
      <c r="AX31" s="343"/>
      <c r="AY31" s="339"/>
      <c r="AZ31" s="338"/>
      <c r="BA31" s="339"/>
      <c r="BB31" s="338"/>
      <c r="BC31" s="339"/>
      <c r="BD31" s="338"/>
      <c r="BE31" s="339"/>
      <c r="BF31" s="5"/>
      <c r="BG31" s="20"/>
      <c r="BH31" s="337" t="s">
        <v>194</v>
      </c>
      <c r="BI31" s="337"/>
      <c r="BJ31" s="337"/>
    </row>
    <row r="32" spans="1:62" ht="30" customHeight="1">
      <c r="A32" s="66" t="s">
        <v>30</v>
      </c>
      <c r="B32" s="66"/>
      <c r="C32" s="66"/>
      <c r="D32" s="254">
        <f>'【入力シート】電気使用申込書'!D34</f>
        <v>0</v>
      </c>
      <c r="E32" s="255"/>
      <c r="F32" s="255"/>
      <c r="G32" s="255"/>
      <c r="H32" s="255"/>
      <c r="I32" s="255"/>
      <c r="J32" s="255"/>
      <c r="K32" s="255"/>
      <c r="L32" s="255"/>
      <c r="M32" s="255"/>
      <c r="N32" s="255"/>
      <c r="O32" s="255"/>
      <c r="P32" s="255"/>
      <c r="Q32" s="256"/>
      <c r="R32" s="326">
        <f>'【入力シート】電気使用申込書'!R34</f>
        <v>0</v>
      </c>
      <c r="S32" s="257"/>
      <c r="T32" s="340">
        <f>IF('【入力シート】電気使用申込書'!Y34="","",'【入力シート】電気使用申込書'!Y34)</f>
      </c>
      <c r="U32" s="342"/>
      <c r="V32" s="342"/>
      <c r="W32" s="342"/>
      <c r="X32" s="342"/>
      <c r="Y32" s="342"/>
      <c r="Z32" s="342"/>
      <c r="AA32" s="342"/>
      <c r="AB32" s="342"/>
      <c r="AC32" s="341"/>
      <c r="AD32" s="340">
        <f>IF('【入力シート】電気使用申込書'!AI34="","",'【入力シート】電気使用申込書'!AI34)</f>
      </c>
      <c r="AE32" s="342"/>
      <c r="AF32" s="342"/>
      <c r="AG32" s="342"/>
      <c r="AH32" s="342"/>
      <c r="AI32" s="342"/>
      <c r="AJ32" s="342"/>
      <c r="AK32" s="342"/>
      <c r="AL32" s="342"/>
      <c r="AM32" s="341"/>
      <c r="AN32" s="352">
        <f>IF('【入力シート】電気使用申込書'!AR34="","",'【入力シート】電気使用申込書'!AR34)</f>
      </c>
      <c r="AO32" s="353"/>
      <c r="AP32" s="354"/>
      <c r="AQ32" s="338"/>
      <c r="AR32" s="343"/>
      <c r="AS32" s="339"/>
      <c r="AT32" s="338"/>
      <c r="AU32" s="343"/>
      <c r="AV32" s="339"/>
      <c r="AW32" s="338"/>
      <c r="AX32" s="343"/>
      <c r="AY32" s="339"/>
      <c r="AZ32" s="338"/>
      <c r="BA32" s="339"/>
      <c r="BB32" s="338"/>
      <c r="BC32" s="339"/>
      <c r="BD32" s="338"/>
      <c r="BE32" s="339"/>
      <c r="BF32" s="5"/>
      <c r="BG32" s="51"/>
      <c r="BH32" s="335"/>
      <c r="BI32" s="335"/>
      <c r="BJ32" s="335"/>
    </row>
    <row r="33" spans="1:62" ht="30" customHeight="1">
      <c r="A33" s="66" t="s">
        <v>31</v>
      </c>
      <c r="B33" s="66"/>
      <c r="C33" s="66"/>
      <c r="D33" s="254">
        <f>'【入力シート】電気使用申込書'!D35</f>
        <v>0</v>
      </c>
      <c r="E33" s="255"/>
      <c r="F33" s="255"/>
      <c r="G33" s="255"/>
      <c r="H33" s="255"/>
      <c r="I33" s="255"/>
      <c r="J33" s="255"/>
      <c r="K33" s="255"/>
      <c r="L33" s="255"/>
      <c r="M33" s="255"/>
      <c r="N33" s="255"/>
      <c r="O33" s="255"/>
      <c r="P33" s="255"/>
      <c r="Q33" s="256"/>
      <c r="R33" s="326">
        <f>'【入力シート】電気使用申込書'!R35</f>
        <v>0</v>
      </c>
      <c r="S33" s="257"/>
      <c r="T33" s="340">
        <f>IF('【入力シート】電気使用申込書'!Y35="","",'【入力シート】電気使用申込書'!Y35)</f>
      </c>
      <c r="U33" s="342"/>
      <c r="V33" s="342"/>
      <c r="W33" s="342"/>
      <c r="X33" s="342"/>
      <c r="Y33" s="342"/>
      <c r="Z33" s="342"/>
      <c r="AA33" s="342"/>
      <c r="AB33" s="342"/>
      <c r="AC33" s="341"/>
      <c r="AD33" s="340">
        <f>IF('【入力シート】電気使用申込書'!AI35="","",'【入力シート】電気使用申込書'!AI35)</f>
      </c>
      <c r="AE33" s="342"/>
      <c r="AF33" s="342"/>
      <c r="AG33" s="342"/>
      <c r="AH33" s="342"/>
      <c r="AI33" s="342"/>
      <c r="AJ33" s="342"/>
      <c r="AK33" s="342"/>
      <c r="AL33" s="342"/>
      <c r="AM33" s="341"/>
      <c r="AN33" s="352">
        <f>IF('【入力シート】電気使用申込書'!AR35="","",'【入力シート】電気使用申込書'!AR35)</f>
      </c>
      <c r="AO33" s="353"/>
      <c r="AP33" s="354"/>
      <c r="AQ33" s="338"/>
      <c r="AR33" s="343"/>
      <c r="AS33" s="339"/>
      <c r="AT33" s="338"/>
      <c r="AU33" s="343"/>
      <c r="AV33" s="339"/>
      <c r="AW33" s="338"/>
      <c r="AX33" s="343"/>
      <c r="AY33" s="339"/>
      <c r="AZ33" s="338"/>
      <c r="BA33" s="339"/>
      <c r="BB33" s="338"/>
      <c r="BC33" s="339"/>
      <c r="BD33" s="338"/>
      <c r="BE33" s="339"/>
      <c r="BF33" s="5"/>
      <c r="BG33" s="51"/>
      <c r="BH33" s="335"/>
      <c r="BI33" s="335"/>
      <c r="BJ33" s="335"/>
    </row>
    <row r="34" spans="1:62" ht="30" customHeight="1">
      <c r="A34" s="66" t="s">
        <v>32</v>
      </c>
      <c r="B34" s="66"/>
      <c r="C34" s="66"/>
      <c r="D34" s="254">
        <f>'【入力シート】電気使用申込書'!D36</f>
        <v>0</v>
      </c>
      <c r="E34" s="255"/>
      <c r="F34" s="255"/>
      <c r="G34" s="255"/>
      <c r="H34" s="255"/>
      <c r="I34" s="255"/>
      <c r="J34" s="255"/>
      <c r="K34" s="255"/>
      <c r="L34" s="255"/>
      <c r="M34" s="255"/>
      <c r="N34" s="255"/>
      <c r="O34" s="255"/>
      <c r="P34" s="255"/>
      <c r="Q34" s="256"/>
      <c r="R34" s="326">
        <f>'【入力シート】電気使用申込書'!R36</f>
        <v>0</v>
      </c>
      <c r="S34" s="257"/>
      <c r="T34" s="340">
        <f>IF('【入力シート】電気使用申込書'!Y36="","",'【入力シート】電気使用申込書'!Y36)</f>
      </c>
      <c r="U34" s="342"/>
      <c r="V34" s="342"/>
      <c r="W34" s="342"/>
      <c r="X34" s="342"/>
      <c r="Y34" s="342"/>
      <c r="Z34" s="342"/>
      <c r="AA34" s="342"/>
      <c r="AB34" s="342"/>
      <c r="AC34" s="341"/>
      <c r="AD34" s="340">
        <f>IF('【入力シート】電気使用申込書'!AI36="","",'【入力シート】電気使用申込書'!AI36)</f>
      </c>
      <c r="AE34" s="342"/>
      <c r="AF34" s="342"/>
      <c r="AG34" s="342"/>
      <c r="AH34" s="342"/>
      <c r="AI34" s="342"/>
      <c r="AJ34" s="342"/>
      <c r="AK34" s="342"/>
      <c r="AL34" s="342"/>
      <c r="AM34" s="341"/>
      <c r="AN34" s="352">
        <f>IF('【入力シート】電気使用申込書'!AR36="","",'【入力シート】電気使用申込書'!AR36)</f>
      </c>
      <c r="AO34" s="353"/>
      <c r="AP34" s="354"/>
      <c r="AQ34" s="338"/>
      <c r="AR34" s="343"/>
      <c r="AS34" s="339"/>
      <c r="AT34" s="338"/>
      <c r="AU34" s="343"/>
      <c r="AV34" s="339"/>
      <c r="AW34" s="338"/>
      <c r="AX34" s="343"/>
      <c r="AY34" s="339"/>
      <c r="AZ34" s="338"/>
      <c r="BA34" s="339"/>
      <c r="BB34" s="338"/>
      <c r="BC34" s="339"/>
      <c r="BD34" s="338"/>
      <c r="BE34" s="339"/>
      <c r="BF34" s="5"/>
      <c r="BG34" s="20"/>
      <c r="BH34" s="336" t="s">
        <v>195</v>
      </c>
      <c r="BI34" s="337"/>
      <c r="BJ34" s="337"/>
    </row>
    <row r="35" spans="1:62" ht="30" customHeight="1">
      <c r="A35" s="66" t="s">
        <v>33</v>
      </c>
      <c r="B35" s="66"/>
      <c r="C35" s="66"/>
      <c r="D35" s="254">
        <f>'【入力シート】電気使用申込書'!D37</f>
        <v>0</v>
      </c>
      <c r="E35" s="255"/>
      <c r="F35" s="255"/>
      <c r="G35" s="255"/>
      <c r="H35" s="255"/>
      <c r="I35" s="255"/>
      <c r="J35" s="255"/>
      <c r="K35" s="255"/>
      <c r="L35" s="255"/>
      <c r="M35" s="255"/>
      <c r="N35" s="255"/>
      <c r="O35" s="255"/>
      <c r="P35" s="255"/>
      <c r="Q35" s="256"/>
      <c r="R35" s="326">
        <f>'【入力シート】電気使用申込書'!R37</f>
        <v>0</v>
      </c>
      <c r="S35" s="257"/>
      <c r="T35" s="340">
        <f>IF('【入力シート】電気使用申込書'!Y37="","",'【入力シート】電気使用申込書'!Y37)</f>
      </c>
      <c r="U35" s="342"/>
      <c r="V35" s="342"/>
      <c r="W35" s="342"/>
      <c r="X35" s="342"/>
      <c r="Y35" s="342"/>
      <c r="Z35" s="342"/>
      <c r="AA35" s="342"/>
      <c r="AB35" s="342"/>
      <c r="AC35" s="341"/>
      <c r="AD35" s="340">
        <f>IF('【入力シート】電気使用申込書'!AI37="","",'【入力シート】電気使用申込書'!AI37)</f>
      </c>
      <c r="AE35" s="342"/>
      <c r="AF35" s="342"/>
      <c r="AG35" s="342"/>
      <c r="AH35" s="342"/>
      <c r="AI35" s="342"/>
      <c r="AJ35" s="342"/>
      <c r="AK35" s="342"/>
      <c r="AL35" s="342"/>
      <c r="AM35" s="341"/>
      <c r="AN35" s="352">
        <f>IF('【入力シート】電気使用申込書'!AR37="","",'【入力シート】電気使用申込書'!AR37)</f>
      </c>
      <c r="AO35" s="353"/>
      <c r="AP35" s="354"/>
      <c r="AQ35" s="338"/>
      <c r="AR35" s="343"/>
      <c r="AS35" s="339"/>
      <c r="AT35" s="338"/>
      <c r="AU35" s="343"/>
      <c r="AV35" s="339"/>
      <c r="AW35" s="338"/>
      <c r="AX35" s="343"/>
      <c r="AY35" s="339"/>
      <c r="AZ35" s="338"/>
      <c r="BA35" s="339"/>
      <c r="BB35" s="338"/>
      <c r="BC35" s="339"/>
      <c r="BD35" s="338"/>
      <c r="BE35" s="339"/>
      <c r="BF35" s="5"/>
      <c r="BG35" s="51"/>
      <c r="BH35" s="335"/>
      <c r="BI35" s="335"/>
      <c r="BJ35" s="335"/>
    </row>
    <row r="36" spans="1:62" ht="30" customHeight="1">
      <c r="A36" s="66" t="s">
        <v>34</v>
      </c>
      <c r="B36" s="66"/>
      <c r="C36" s="66"/>
      <c r="D36" s="254">
        <f>'【入力シート】電気使用申込書'!D38</f>
        <v>0</v>
      </c>
      <c r="E36" s="255"/>
      <c r="F36" s="255"/>
      <c r="G36" s="255"/>
      <c r="H36" s="255"/>
      <c r="I36" s="255"/>
      <c r="J36" s="255"/>
      <c r="K36" s="255"/>
      <c r="L36" s="255"/>
      <c r="M36" s="255"/>
      <c r="N36" s="255"/>
      <c r="O36" s="255"/>
      <c r="P36" s="255"/>
      <c r="Q36" s="256"/>
      <c r="R36" s="326">
        <f>'【入力シート】電気使用申込書'!R38</f>
        <v>0</v>
      </c>
      <c r="S36" s="257"/>
      <c r="T36" s="340">
        <f>IF('【入力シート】電気使用申込書'!Y38="","",'【入力シート】電気使用申込書'!Y38)</f>
      </c>
      <c r="U36" s="342"/>
      <c r="V36" s="342"/>
      <c r="W36" s="342"/>
      <c r="X36" s="342"/>
      <c r="Y36" s="342"/>
      <c r="Z36" s="342"/>
      <c r="AA36" s="342"/>
      <c r="AB36" s="342"/>
      <c r="AC36" s="341"/>
      <c r="AD36" s="340">
        <f>IF('【入力シート】電気使用申込書'!AI38="","",'【入力シート】電気使用申込書'!AI38)</f>
      </c>
      <c r="AE36" s="342"/>
      <c r="AF36" s="342"/>
      <c r="AG36" s="342"/>
      <c r="AH36" s="342"/>
      <c r="AI36" s="342"/>
      <c r="AJ36" s="342"/>
      <c r="AK36" s="342"/>
      <c r="AL36" s="342"/>
      <c r="AM36" s="341"/>
      <c r="AN36" s="352">
        <f>IF('【入力シート】電気使用申込書'!AR38="","",'【入力シート】電気使用申込書'!AR38)</f>
      </c>
      <c r="AO36" s="353"/>
      <c r="AP36" s="354"/>
      <c r="AQ36" s="338"/>
      <c r="AR36" s="343"/>
      <c r="AS36" s="339"/>
      <c r="AT36" s="338"/>
      <c r="AU36" s="343"/>
      <c r="AV36" s="339"/>
      <c r="AW36" s="338"/>
      <c r="AX36" s="343"/>
      <c r="AY36" s="339"/>
      <c r="AZ36" s="338"/>
      <c r="BA36" s="339"/>
      <c r="BB36" s="338"/>
      <c r="BC36" s="339"/>
      <c r="BD36" s="338"/>
      <c r="BE36" s="339"/>
      <c r="BF36" s="5"/>
      <c r="BG36" s="51"/>
      <c r="BH36" s="335"/>
      <c r="BI36" s="335"/>
      <c r="BJ36" s="335"/>
    </row>
    <row r="37" spans="1:62" ht="30" customHeight="1">
      <c r="A37" s="66" t="s">
        <v>35</v>
      </c>
      <c r="B37" s="66"/>
      <c r="C37" s="66"/>
      <c r="D37" s="254">
        <f>'【入力シート】電気使用申込書'!D39</f>
        <v>0</v>
      </c>
      <c r="E37" s="255"/>
      <c r="F37" s="255"/>
      <c r="G37" s="255"/>
      <c r="H37" s="255"/>
      <c r="I37" s="255"/>
      <c r="J37" s="255"/>
      <c r="K37" s="255"/>
      <c r="L37" s="255"/>
      <c r="M37" s="255"/>
      <c r="N37" s="255"/>
      <c r="O37" s="255"/>
      <c r="P37" s="255"/>
      <c r="Q37" s="256"/>
      <c r="R37" s="326">
        <f>'【入力シート】電気使用申込書'!R39</f>
        <v>0</v>
      </c>
      <c r="S37" s="257"/>
      <c r="T37" s="340">
        <f>IF('【入力シート】電気使用申込書'!Y39="","",'【入力シート】電気使用申込書'!Y39)</f>
      </c>
      <c r="U37" s="342"/>
      <c r="V37" s="342"/>
      <c r="W37" s="342"/>
      <c r="X37" s="342"/>
      <c r="Y37" s="342"/>
      <c r="Z37" s="342"/>
      <c r="AA37" s="342"/>
      <c r="AB37" s="342"/>
      <c r="AC37" s="341"/>
      <c r="AD37" s="340">
        <f>IF('【入力シート】電気使用申込書'!AI39="","",'【入力シート】電気使用申込書'!AI39)</f>
      </c>
      <c r="AE37" s="342"/>
      <c r="AF37" s="342"/>
      <c r="AG37" s="342"/>
      <c r="AH37" s="342"/>
      <c r="AI37" s="342"/>
      <c r="AJ37" s="342"/>
      <c r="AK37" s="342"/>
      <c r="AL37" s="342"/>
      <c r="AM37" s="341"/>
      <c r="AN37" s="352">
        <f>IF('【入力シート】電気使用申込書'!AR39="","",'【入力シート】電気使用申込書'!AR39)</f>
      </c>
      <c r="AO37" s="353"/>
      <c r="AP37" s="354"/>
      <c r="AQ37" s="338"/>
      <c r="AR37" s="343"/>
      <c r="AS37" s="339"/>
      <c r="AT37" s="338"/>
      <c r="AU37" s="343"/>
      <c r="AV37" s="339"/>
      <c r="AW37" s="338"/>
      <c r="AX37" s="343"/>
      <c r="AY37" s="339"/>
      <c r="AZ37" s="338"/>
      <c r="BA37" s="339"/>
      <c r="BB37" s="338"/>
      <c r="BC37" s="339"/>
      <c r="BD37" s="338"/>
      <c r="BE37" s="339"/>
      <c r="BF37" s="5"/>
      <c r="BG37" s="20"/>
      <c r="BH37" s="337" t="s">
        <v>229</v>
      </c>
      <c r="BI37" s="337"/>
      <c r="BJ37" s="337"/>
    </row>
    <row r="38" spans="1:62" ht="30" customHeight="1">
      <c r="A38" s="173" t="s">
        <v>36</v>
      </c>
      <c r="B38" s="173"/>
      <c r="C38" s="173"/>
      <c r="D38" s="254">
        <f>'【入力シート】電気使用申込書'!D40</f>
        <v>0</v>
      </c>
      <c r="E38" s="255"/>
      <c r="F38" s="255"/>
      <c r="G38" s="255"/>
      <c r="H38" s="255"/>
      <c r="I38" s="255"/>
      <c r="J38" s="255"/>
      <c r="K38" s="255"/>
      <c r="L38" s="255"/>
      <c r="M38" s="255"/>
      <c r="N38" s="255"/>
      <c r="O38" s="255"/>
      <c r="P38" s="255"/>
      <c r="Q38" s="256"/>
      <c r="R38" s="326">
        <f>'【入力シート】電気使用申込書'!R40</f>
        <v>0</v>
      </c>
      <c r="S38" s="257"/>
      <c r="T38" s="340">
        <f>IF('【入力シート】電気使用申込書'!Y40="","",'【入力シート】電気使用申込書'!Y40)</f>
      </c>
      <c r="U38" s="342"/>
      <c r="V38" s="342"/>
      <c r="W38" s="342"/>
      <c r="X38" s="342"/>
      <c r="Y38" s="342"/>
      <c r="Z38" s="342"/>
      <c r="AA38" s="342"/>
      <c r="AB38" s="342"/>
      <c r="AC38" s="341"/>
      <c r="AD38" s="340">
        <f>IF('【入力シート】電気使用申込書'!AI40="","",'【入力シート】電気使用申込書'!AI40)</f>
      </c>
      <c r="AE38" s="342"/>
      <c r="AF38" s="342"/>
      <c r="AG38" s="342"/>
      <c r="AH38" s="342"/>
      <c r="AI38" s="342"/>
      <c r="AJ38" s="342"/>
      <c r="AK38" s="342"/>
      <c r="AL38" s="342"/>
      <c r="AM38" s="341"/>
      <c r="AN38" s="352">
        <f>IF('【入力シート】電気使用申込書'!AR40="","",'【入力シート】電気使用申込書'!AR40)</f>
      </c>
      <c r="AO38" s="353"/>
      <c r="AP38" s="354"/>
      <c r="AQ38" s="338"/>
      <c r="AR38" s="343"/>
      <c r="AS38" s="339"/>
      <c r="AT38" s="338"/>
      <c r="AU38" s="343"/>
      <c r="AV38" s="339"/>
      <c r="AW38" s="338"/>
      <c r="AX38" s="343"/>
      <c r="AY38" s="339"/>
      <c r="AZ38" s="338"/>
      <c r="BA38" s="339"/>
      <c r="BB38" s="338"/>
      <c r="BC38" s="339"/>
      <c r="BD38" s="338"/>
      <c r="BE38" s="339"/>
      <c r="BF38" s="5"/>
      <c r="BG38" s="51"/>
      <c r="BH38" s="335"/>
      <c r="BI38" s="335"/>
      <c r="BJ38" s="335"/>
    </row>
    <row r="39" spans="1:62" ht="30" customHeight="1">
      <c r="A39" s="66" t="s">
        <v>37</v>
      </c>
      <c r="B39" s="66"/>
      <c r="C39" s="66"/>
      <c r="D39" s="254">
        <f>'【入力シート】電気使用申込書'!D41</f>
        <v>0</v>
      </c>
      <c r="E39" s="255"/>
      <c r="F39" s="255"/>
      <c r="G39" s="255"/>
      <c r="H39" s="255"/>
      <c r="I39" s="255"/>
      <c r="J39" s="255"/>
      <c r="K39" s="255"/>
      <c r="L39" s="255"/>
      <c r="M39" s="255"/>
      <c r="N39" s="255"/>
      <c r="O39" s="255"/>
      <c r="P39" s="255"/>
      <c r="Q39" s="256"/>
      <c r="R39" s="326">
        <f>'【入力シート】電気使用申込書'!R41</f>
        <v>0</v>
      </c>
      <c r="S39" s="257"/>
      <c r="T39" s="340">
        <f>IF('【入力シート】電気使用申込書'!Y41="","",'【入力シート】電気使用申込書'!Y41)</f>
      </c>
      <c r="U39" s="342"/>
      <c r="V39" s="342"/>
      <c r="W39" s="342"/>
      <c r="X39" s="342"/>
      <c r="Y39" s="342"/>
      <c r="Z39" s="342"/>
      <c r="AA39" s="342"/>
      <c r="AB39" s="342"/>
      <c r="AC39" s="341"/>
      <c r="AD39" s="340">
        <f>IF('【入力シート】電気使用申込書'!AI41="","",'【入力シート】電気使用申込書'!AI41)</f>
      </c>
      <c r="AE39" s="342"/>
      <c r="AF39" s="342"/>
      <c r="AG39" s="342"/>
      <c r="AH39" s="342"/>
      <c r="AI39" s="342"/>
      <c r="AJ39" s="342"/>
      <c r="AK39" s="342"/>
      <c r="AL39" s="342"/>
      <c r="AM39" s="341"/>
      <c r="AN39" s="352">
        <f>IF('【入力シート】電気使用申込書'!AR41="","",'【入力シート】電気使用申込書'!AR41)</f>
      </c>
      <c r="AO39" s="353"/>
      <c r="AP39" s="354"/>
      <c r="AQ39" s="338"/>
      <c r="AR39" s="343"/>
      <c r="AS39" s="339"/>
      <c r="AT39" s="338"/>
      <c r="AU39" s="343"/>
      <c r="AV39" s="339"/>
      <c r="AW39" s="338"/>
      <c r="AX39" s="343"/>
      <c r="AY39" s="339"/>
      <c r="AZ39" s="338"/>
      <c r="BA39" s="339"/>
      <c r="BB39" s="338"/>
      <c r="BC39" s="339"/>
      <c r="BD39" s="338"/>
      <c r="BE39" s="339"/>
      <c r="BF39" s="5"/>
      <c r="BG39" s="51"/>
      <c r="BH39" s="335"/>
      <c r="BI39" s="335"/>
      <c r="BJ39" s="335"/>
    </row>
    <row r="40" spans="1:62" ht="30" customHeight="1">
      <c r="A40" s="66" t="s">
        <v>129</v>
      </c>
      <c r="B40" s="66"/>
      <c r="C40" s="66"/>
      <c r="D40" s="254">
        <f>'【入力シート】電気使用申込書'!D42</f>
        <v>0</v>
      </c>
      <c r="E40" s="255"/>
      <c r="F40" s="255"/>
      <c r="G40" s="255"/>
      <c r="H40" s="255"/>
      <c r="I40" s="255"/>
      <c r="J40" s="255"/>
      <c r="K40" s="255"/>
      <c r="L40" s="255"/>
      <c r="M40" s="255"/>
      <c r="N40" s="255"/>
      <c r="O40" s="255"/>
      <c r="P40" s="255"/>
      <c r="Q40" s="256"/>
      <c r="R40" s="326">
        <f>'【入力シート】電気使用申込書'!R42</f>
        <v>0</v>
      </c>
      <c r="S40" s="257"/>
      <c r="T40" s="340">
        <f>IF('【入力シート】電気使用申込書'!Y42="","",'【入力シート】電気使用申込書'!Y42)</f>
      </c>
      <c r="U40" s="342"/>
      <c r="V40" s="342"/>
      <c r="W40" s="342"/>
      <c r="X40" s="342"/>
      <c r="Y40" s="342"/>
      <c r="Z40" s="342"/>
      <c r="AA40" s="342"/>
      <c r="AB40" s="342"/>
      <c r="AC40" s="341"/>
      <c r="AD40" s="340">
        <f>IF('【入力シート】電気使用申込書'!AI42="","",'【入力シート】電気使用申込書'!AI42)</f>
      </c>
      <c r="AE40" s="342"/>
      <c r="AF40" s="342"/>
      <c r="AG40" s="342"/>
      <c r="AH40" s="342"/>
      <c r="AI40" s="342"/>
      <c r="AJ40" s="342"/>
      <c r="AK40" s="342"/>
      <c r="AL40" s="342"/>
      <c r="AM40" s="341"/>
      <c r="AN40" s="352">
        <f>IF('【入力シート】電気使用申込書'!AR42="","",'【入力シート】電気使用申込書'!AR42)</f>
      </c>
      <c r="AO40" s="353"/>
      <c r="AP40" s="354"/>
      <c r="AQ40" s="338"/>
      <c r="AR40" s="343"/>
      <c r="AS40" s="339"/>
      <c r="AT40" s="338"/>
      <c r="AU40" s="343"/>
      <c r="AV40" s="339"/>
      <c r="AW40" s="338"/>
      <c r="AX40" s="343"/>
      <c r="AY40" s="339"/>
      <c r="AZ40" s="338"/>
      <c r="BA40" s="339"/>
      <c r="BB40" s="338"/>
      <c r="BC40" s="339"/>
      <c r="BD40" s="338"/>
      <c r="BE40" s="339"/>
      <c r="BF40" s="5"/>
      <c r="BG40" s="14"/>
      <c r="BH40" s="17"/>
      <c r="BI40" s="17"/>
      <c r="BJ40" s="6"/>
    </row>
    <row r="41" spans="1:62" ht="30" customHeight="1">
      <c r="A41" s="173" t="s">
        <v>130</v>
      </c>
      <c r="B41" s="173"/>
      <c r="C41" s="173"/>
      <c r="D41" s="254">
        <f>'【入力シート】電気使用申込書'!D43</f>
        <v>0</v>
      </c>
      <c r="E41" s="255"/>
      <c r="F41" s="255"/>
      <c r="G41" s="255"/>
      <c r="H41" s="255"/>
      <c r="I41" s="255"/>
      <c r="J41" s="255"/>
      <c r="K41" s="255"/>
      <c r="L41" s="255"/>
      <c r="M41" s="255"/>
      <c r="N41" s="255"/>
      <c r="O41" s="255"/>
      <c r="P41" s="255"/>
      <c r="Q41" s="256"/>
      <c r="R41" s="326">
        <f>'【入力シート】電気使用申込書'!R43</f>
        <v>0</v>
      </c>
      <c r="S41" s="257"/>
      <c r="T41" s="340">
        <f>IF('【入力シート】電気使用申込書'!Y43="","",'【入力シート】電気使用申込書'!Y43)</f>
      </c>
      <c r="U41" s="342"/>
      <c r="V41" s="342"/>
      <c r="W41" s="342"/>
      <c r="X41" s="342"/>
      <c r="Y41" s="342"/>
      <c r="Z41" s="342"/>
      <c r="AA41" s="342"/>
      <c r="AB41" s="342"/>
      <c r="AC41" s="341"/>
      <c r="AD41" s="340">
        <f>IF('【入力シート】電気使用申込書'!AI43="","",'【入力シート】電気使用申込書'!AI43)</f>
      </c>
      <c r="AE41" s="342"/>
      <c r="AF41" s="342"/>
      <c r="AG41" s="342"/>
      <c r="AH41" s="342"/>
      <c r="AI41" s="342"/>
      <c r="AJ41" s="342"/>
      <c r="AK41" s="342"/>
      <c r="AL41" s="342"/>
      <c r="AM41" s="341"/>
      <c r="AN41" s="352">
        <f>IF('【入力シート】電気使用申込書'!AR43="","",'【入力シート】電気使用申込書'!AR43)</f>
      </c>
      <c r="AO41" s="353"/>
      <c r="AP41" s="354"/>
      <c r="AQ41" s="338"/>
      <c r="AR41" s="343"/>
      <c r="AS41" s="339"/>
      <c r="AT41" s="338"/>
      <c r="AU41" s="343"/>
      <c r="AV41" s="339"/>
      <c r="AW41" s="338"/>
      <c r="AX41" s="343"/>
      <c r="AY41" s="339"/>
      <c r="AZ41" s="338"/>
      <c r="BA41" s="339"/>
      <c r="BB41" s="338"/>
      <c r="BC41" s="339"/>
      <c r="BD41" s="338"/>
      <c r="BE41" s="339"/>
      <c r="BF41" s="5"/>
      <c r="BG41" s="14"/>
      <c r="BH41" s="17"/>
      <c r="BI41" s="17"/>
      <c r="BJ41" s="6"/>
    </row>
    <row r="42" spans="1:62" ht="30" customHeight="1">
      <c r="A42" s="66" t="s">
        <v>131</v>
      </c>
      <c r="B42" s="66"/>
      <c r="C42" s="66"/>
      <c r="D42" s="254">
        <f>'【入力シート】電気使用申込書'!D44</f>
        <v>0</v>
      </c>
      <c r="E42" s="255"/>
      <c r="F42" s="255"/>
      <c r="G42" s="255"/>
      <c r="H42" s="255"/>
      <c r="I42" s="255"/>
      <c r="J42" s="255"/>
      <c r="K42" s="255"/>
      <c r="L42" s="255"/>
      <c r="M42" s="255"/>
      <c r="N42" s="255"/>
      <c r="O42" s="255"/>
      <c r="P42" s="255"/>
      <c r="Q42" s="256"/>
      <c r="R42" s="326">
        <f>'【入力シート】電気使用申込書'!R44</f>
        <v>0</v>
      </c>
      <c r="S42" s="257"/>
      <c r="T42" s="340">
        <f>IF('【入力シート】電気使用申込書'!Y44="","",'【入力シート】電気使用申込書'!Y44)</f>
      </c>
      <c r="U42" s="342"/>
      <c r="V42" s="342"/>
      <c r="W42" s="342"/>
      <c r="X42" s="342"/>
      <c r="Y42" s="342"/>
      <c r="Z42" s="342"/>
      <c r="AA42" s="342"/>
      <c r="AB42" s="342"/>
      <c r="AC42" s="341"/>
      <c r="AD42" s="340">
        <f>IF('【入力シート】電気使用申込書'!AI44="","",'【入力シート】電気使用申込書'!AI44)</f>
      </c>
      <c r="AE42" s="342"/>
      <c r="AF42" s="342"/>
      <c r="AG42" s="342"/>
      <c r="AH42" s="342"/>
      <c r="AI42" s="342"/>
      <c r="AJ42" s="342"/>
      <c r="AK42" s="342"/>
      <c r="AL42" s="342"/>
      <c r="AM42" s="341"/>
      <c r="AN42" s="352">
        <f>IF('【入力シート】電気使用申込書'!AR44="","",'【入力シート】電気使用申込書'!AR44)</f>
      </c>
      <c r="AO42" s="353"/>
      <c r="AP42" s="354"/>
      <c r="AQ42" s="338"/>
      <c r="AR42" s="343"/>
      <c r="AS42" s="339"/>
      <c r="AT42" s="338"/>
      <c r="AU42" s="343"/>
      <c r="AV42" s="339"/>
      <c r="AW42" s="338"/>
      <c r="AX42" s="343"/>
      <c r="AY42" s="339"/>
      <c r="AZ42" s="338"/>
      <c r="BA42" s="339"/>
      <c r="BB42" s="338"/>
      <c r="BC42" s="339"/>
      <c r="BD42" s="338"/>
      <c r="BE42" s="339"/>
      <c r="BF42" s="5"/>
      <c r="BG42" s="14"/>
      <c r="BH42" s="17"/>
      <c r="BI42" s="17"/>
      <c r="BJ42" s="6"/>
    </row>
    <row r="43" spans="1:62" ht="30" customHeight="1">
      <c r="A43" s="66" t="s">
        <v>132</v>
      </c>
      <c r="B43" s="66"/>
      <c r="C43" s="66"/>
      <c r="D43" s="254">
        <f>'【入力シート】電気使用申込書'!D45</f>
        <v>0</v>
      </c>
      <c r="E43" s="255"/>
      <c r="F43" s="255"/>
      <c r="G43" s="255"/>
      <c r="H43" s="255"/>
      <c r="I43" s="255"/>
      <c r="J43" s="255"/>
      <c r="K43" s="255"/>
      <c r="L43" s="255"/>
      <c r="M43" s="255"/>
      <c r="N43" s="255"/>
      <c r="O43" s="255"/>
      <c r="P43" s="255"/>
      <c r="Q43" s="256"/>
      <c r="R43" s="326">
        <f>'【入力シート】電気使用申込書'!R45</f>
        <v>0</v>
      </c>
      <c r="S43" s="257"/>
      <c r="T43" s="340">
        <f>IF('【入力シート】電気使用申込書'!Y45="","",'【入力シート】電気使用申込書'!Y45)</f>
      </c>
      <c r="U43" s="342"/>
      <c r="V43" s="342"/>
      <c r="W43" s="342"/>
      <c r="X43" s="342"/>
      <c r="Y43" s="342"/>
      <c r="Z43" s="342"/>
      <c r="AA43" s="342"/>
      <c r="AB43" s="342"/>
      <c r="AC43" s="341"/>
      <c r="AD43" s="340">
        <f>IF('【入力シート】電気使用申込書'!AI45="","",'【入力シート】電気使用申込書'!AI45)</f>
      </c>
      <c r="AE43" s="342"/>
      <c r="AF43" s="342"/>
      <c r="AG43" s="342"/>
      <c r="AH43" s="342"/>
      <c r="AI43" s="342"/>
      <c r="AJ43" s="342"/>
      <c r="AK43" s="342"/>
      <c r="AL43" s="342"/>
      <c r="AM43" s="341"/>
      <c r="AN43" s="352">
        <f>IF('【入力シート】電気使用申込書'!AR45="","",'【入力シート】電気使用申込書'!AR45)</f>
      </c>
      <c r="AO43" s="353"/>
      <c r="AP43" s="354"/>
      <c r="AQ43" s="338"/>
      <c r="AR43" s="343"/>
      <c r="AS43" s="339"/>
      <c r="AT43" s="338"/>
      <c r="AU43" s="343"/>
      <c r="AV43" s="339"/>
      <c r="AW43" s="338"/>
      <c r="AX43" s="343"/>
      <c r="AY43" s="339"/>
      <c r="AZ43" s="338"/>
      <c r="BA43" s="339"/>
      <c r="BB43" s="338"/>
      <c r="BC43" s="339"/>
      <c r="BD43" s="338"/>
      <c r="BE43" s="339"/>
      <c r="BF43" s="5"/>
      <c r="BG43" s="14"/>
      <c r="BH43" s="17"/>
      <c r="BI43" s="17"/>
      <c r="BJ43" s="6"/>
    </row>
    <row r="44" spans="1:62" ht="30" customHeight="1">
      <c r="A44" s="173" t="s">
        <v>133</v>
      </c>
      <c r="B44" s="173"/>
      <c r="C44" s="173"/>
      <c r="D44" s="254">
        <f>'【入力シート】電気使用申込書'!D46</f>
        <v>0</v>
      </c>
      <c r="E44" s="255"/>
      <c r="F44" s="255"/>
      <c r="G44" s="255"/>
      <c r="H44" s="255"/>
      <c r="I44" s="255"/>
      <c r="J44" s="255"/>
      <c r="K44" s="255"/>
      <c r="L44" s="255"/>
      <c r="M44" s="255"/>
      <c r="N44" s="255"/>
      <c r="O44" s="255"/>
      <c r="P44" s="255"/>
      <c r="Q44" s="256"/>
      <c r="R44" s="326">
        <f>'【入力シート】電気使用申込書'!R46</f>
        <v>0</v>
      </c>
      <c r="S44" s="257"/>
      <c r="T44" s="340">
        <f>IF('【入力シート】電気使用申込書'!Y46="","",'【入力シート】電気使用申込書'!Y46)</f>
      </c>
      <c r="U44" s="342"/>
      <c r="V44" s="342"/>
      <c r="W44" s="342"/>
      <c r="X44" s="342"/>
      <c r="Y44" s="342"/>
      <c r="Z44" s="342"/>
      <c r="AA44" s="342"/>
      <c r="AB44" s="342"/>
      <c r="AC44" s="341"/>
      <c r="AD44" s="340">
        <f>IF('【入力シート】電気使用申込書'!AI46="","",'【入力シート】電気使用申込書'!AI46)</f>
      </c>
      <c r="AE44" s="342"/>
      <c r="AF44" s="342"/>
      <c r="AG44" s="342"/>
      <c r="AH44" s="342"/>
      <c r="AI44" s="342"/>
      <c r="AJ44" s="342"/>
      <c r="AK44" s="342"/>
      <c r="AL44" s="342"/>
      <c r="AM44" s="341"/>
      <c r="AN44" s="352">
        <f>IF('【入力シート】電気使用申込書'!AR46="","",'【入力シート】電気使用申込書'!AR46)</f>
      </c>
      <c r="AO44" s="353"/>
      <c r="AP44" s="354"/>
      <c r="AQ44" s="338"/>
      <c r="AR44" s="343"/>
      <c r="AS44" s="339"/>
      <c r="AT44" s="338"/>
      <c r="AU44" s="343"/>
      <c r="AV44" s="339"/>
      <c r="AW44" s="338"/>
      <c r="AX44" s="343"/>
      <c r="AY44" s="339"/>
      <c r="AZ44" s="338"/>
      <c r="BA44" s="339"/>
      <c r="BB44" s="338"/>
      <c r="BC44" s="339"/>
      <c r="BD44" s="338"/>
      <c r="BE44" s="339"/>
      <c r="BF44" s="5"/>
      <c r="BG44" s="14"/>
      <c r="BH44" s="17"/>
      <c r="BI44" s="17"/>
      <c r="BJ44" s="6"/>
    </row>
    <row r="45" spans="1:62" ht="30" customHeight="1">
      <c r="A45" s="66" t="s">
        <v>134</v>
      </c>
      <c r="B45" s="66"/>
      <c r="C45" s="66"/>
      <c r="D45" s="254">
        <f>'【入力シート】電気使用申込書'!D47</f>
        <v>0</v>
      </c>
      <c r="E45" s="255"/>
      <c r="F45" s="255"/>
      <c r="G45" s="255"/>
      <c r="H45" s="255"/>
      <c r="I45" s="255"/>
      <c r="J45" s="255"/>
      <c r="K45" s="255"/>
      <c r="L45" s="255"/>
      <c r="M45" s="255"/>
      <c r="N45" s="255"/>
      <c r="O45" s="255"/>
      <c r="P45" s="255"/>
      <c r="Q45" s="256"/>
      <c r="R45" s="326">
        <f>'【入力シート】電気使用申込書'!R47</f>
        <v>0</v>
      </c>
      <c r="S45" s="257"/>
      <c r="T45" s="340">
        <f>IF('【入力シート】電気使用申込書'!Y47="","",'【入力シート】電気使用申込書'!Y47)</f>
      </c>
      <c r="U45" s="342"/>
      <c r="V45" s="342"/>
      <c r="W45" s="342"/>
      <c r="X45" s="342"/>
      <c r="Y45" s="342"/>
      <c r="Z45" s="342"/>
      <c r="AA45" s="342"/>
      <c r="AB45" s="342"/>
      <c r="AC45" s="341"/>
      <c r="AD45" s="340">
        <f>IF('【入力シート】電気使用申込書'!AI47="","",'【入力シート】電気使用申込書'!AI47)</f>
      </c>
      <c r="AE45" s="342"/>
      <c r="AF45" s="342"/>
      <c r="AG45" s="342"/>
      <c r="AH45" s="342"/>
      <c r="AI45" s="342"/>
      <c r="AJ45" s="342"/>
      <c r="AK45" s="342"/>
      <c r="AL45" s="342"/>
      <c r="AM45" s="341"/>
      <c r="AN45" s="352">
        <f>IF('【入力シート】電気使用申込書'!AR47="","",'【入力シート】電気使用申込書'!AR47)</f>
      </c>
      <c r="AO45" s="353"/>
      <c r="AP45" s="354"/>
      <c r="AQ45" s="338"/>
      <c r="AR45" s="343"/>
      <c r="AS45" s="339"/>
      <c r="AT45" s="338"/>
      <c r="AU45" s="343"/>
      <c r="AV45" s="339"/>
      <c r="AW45" s="338"/>
      <c r="AX45" s="343"/>
      <c r="AY45" s="339"/>
      <c r="AZ45" s="338"/>
      <c r="BA45" s="339"/>
      <c r="BB45" s="338"/>
      <c r="BC45" s="339"/>
      <c r="BD45" s="338"/>
      <c r="BE45" s="339"/>
      <c r="BF45" s="5"/>
      <c r="BG45" s="333"/>
      <c r="BH45" s="333"/>
      <c r="BI45" s="333"/>
      <c r="BJ45" s="20"/>
    </row>
    <row r="46" spans="1:62" ht="30" customHeight="1">
      <c r="A46" s="66" t="s">
        <v>135</v>
      </c>
      <c r="B46" s="66"/>
      <c r="C46" s="66"/>
      <c r="D46" s="254">
        <f>'【入力シート】電気使用申込書'!D48</f>
        <v>0</v>
      </c>
      <c r="E46" s="255"/>
      <c r="F46" s="255"/>
      <c r="G46" s="255"/>
      <c r="H46" s="255"/>
      <c r="I46" s="255"/>
      <c r="J46" s="255"/>
      <c r="K46" s="255"/>
      <c r="L46" s="255"/>
      <c r="M46" s="255"/>
      <c r="N46" s="255"/>
      <c r="O46" s="255"/>
      <c r="P46" s="255"/>
      <c r="Q46" s="256"/>
      <c r="R46" s="326">
        <f>'【入力シート】電気使用申込書'!R48</f>
        <v>0</v>
      </c>
      <c r="S46" s="257"/>
      <c r="T46" s="340">
        <f>IF('【入力シート】電気使用申込書'!Y48="","",'【入力シート】電気使用申込書'!Y48)</f>
      </c>
      <c r="U46" s="342"/>
      <c r="V46" s="342"/>
      <c r="W46" s="342"/>
      <c r="X46" s="342"/>
      <c r="Y46" s="342"/>
      <c r="Z46" s="342"/>
      <c r="AA46" s="342"/>
      <c r="AB46" s="342"/>
      <c r="AC46" s="341"/>
      <c r="AD46" s="340">
        <f>IF('【入力シート】電気使用申込書'!AI48="","",'【入力シート】電気使用申込書'!AI48)</f>
      </c>
      <c r="AE46" s="342"/>
      <c r="AF46" s="342"/>
      <c r="AG46" s="342"/>
      <c r="AH46" s="342"/>
      <c r="AI46" s="342"/>
      <c r="AJ46" s="342"/>
      <c r="AK46" s="342"/>
      <c r="AL46" s="342"/>
      <c r="AM46" s="341"/>
      <c r="AN46" s="352">
        <f>IF('【入力シート】電気使用申込書'!AR48="","",'【入力シート】電気使用申込書'!AR48)</f>
      </c>
      <c r="AO46" s="353"/>
      <c r="AP46" s="354"/>
      <c r="AQ46" s="338"/>
      <c r="AR46" s="343"/>
      <c r="AS46" s="339"/>
      <c r="AT46" s="338"/>
      <c r="AU46" s="343"/>
      <c r="AV46" s="339"/>
      <c r="AW46" s="338"/>
      <c r="AX46" s="343"/>
      <c r="AY46" s="339"/>
      <c r="AZ46" s="338"/>
      <c r="BA46" s="339"/>
      <c r="BB46" s="338"/>
      <c r="BC46" s="339"/>
      <c r="BD46" s="338"/>
      <c r="BE46" s="339"/>
      <c r="BF46" s="5"/>
      <c r="BG46" s="333"/>
      <c r="BH46" s="333"/>
      <c r="BI46" s="333"/>
      <c r="BJ46" s="20"/>
    </row>
    <row r="47" spans="1:62" ht="30" customHeight="1">
      <c r="A47" s="173" t="s">
        <v>136</v>
      </c>
      <c r="B47" s="173"/>
      <c r="C47" s="173"/>
      <c r="D47" s="254">
        <f>'【入力シート】電気使用申込書'!D49</f>
        <v>0</v>
      </c>
      <c r="E47" s="255"/>
      <c r="F47" s="255"/>
      <c r="G47" s="255"/>
      <c r="H47" s="255"/>
      <c r="I47" s="255"/>
      <c r="J47" s="255"/>
      <c r="K47" s="255"/>
      <c r="L47" s="255"/>
      <c r="M47" s="255"/>
      <c r="N47" s="255"/>
      <c r="O47" s="255"/>
      <c r="P47" s="255"/>
      <c r="Q47" s="256"/>
      <c r="R47" s="326">
        <f>'【入力シート】電気使用申込書'!R49</f>
        <v>0</v>
      </c>
      <c r="S47" s="257"/>
      <c r="T47" s="340">
        <f>IF('【入力シート】電気使用申込書'!Y49="","",'【入力シート】電気使用申込書'!Y49)</f>
      </c>
      <c r="U47" s="342"/>
      <c r="V47" s="342"/>
      <c r="W47" s="342"/>
      <c r="X47" s="342"/>
      <c r="Y47" s="342"/>
      <c r="Z47" s="342"/>
      <c r="AA47" s="342"/>
      <c r="AB47" s="342"/>
      <c r="AC47" s="341"/>
      <c r="AD47" s="340">
        <f>IF('【入力シート】電気使用申込書'!AI49="","",'【入力シート】電気使用申込書'!AI49)</f>
      </c>
      <c r="AE47" s="342"/>
      <c r="AF47" s="342"/>
      <c r="AG47" s="342"/>
      <c r="AH47" s="342"/>
      <c r="AI47" s="342"/>
      <c r="AJ47" s="342"/>
      <c r="AK47" s="342"/>
      <c r="AL47" s="342"/>
      <c r="AM47" s="341"/>
      <c r="AN47" s="352">
        <f>IF('【入力シート】電気使用申込書'!AR49="","",'【入力シート】電気使用申込書'!AR49)</f>
      </c>
      <c r="AO47" s="353"/>
      <c r="AP47" s="354"/>
      <c r="AQ47" s="338"/>
      <c r="AR47" s="343"/>
      <c r="AS47" s="339"/>
      <c r="AT47" s="338"/>
      <c r="AU47" s="343"/>
      <c r="AV47" s="339"/>
      <c r="AW47" s="338"/>
      <c r="AX47" s="343"/>
      <c r="AY47" s="339"/>
      <c r="AZ47" s="338"/>
      <c r="BA47" s="339"/>
      <c r="BB47" s="338"/>
      <c r="BC47" s="339"/>
      <c r="BD47" s="338"/>
      <c r="BE47" s="339"/>
      <c r="BF47" s="5"/>
      <c r="BG47" s="333"/>
      <c r="BH47" s="333"/>
      <c r="BI47" s="333"/>
      <c r="BJ47" s="20"/>
    </row>
    <row r="48" spans="1:62" ht="30" customHeight="1">
      <c r="A48" s="66" t="s">
        <v>137</v>
      </c>
      <c r="B48" s="66"/>
      <c r="C48" s="66"/>
      <c r="D48" s="254">
        <f>'【入力シート】電気使用申込書'!D50</f>
        <v>0</v>
      </c>
      <c r="E48" s="255"/>
      <c r="F48" s="255"/>
      <c r="G48" s="255"/>
      <c r="H48" s="255"/>
      <c r="I48" s="255"/>
      <c r="J48" s="255"/>
      <c r="K48" s="255"/>
      <c r="L48" s="255"/>
      <c r="M48" s="255"/>
      <c r="N48" s="255"/>
      <c r="O48" s="255"/>
      <c r="P48" s="255"/>
      <c r="Q48" s="256"/>
      <c r="R48" s="326">
        <f>'【入力シート】電気使用申込書'!R50</f>
        <v>0</v>
      </c>
      <c r="S48" s="257"/>
      <c r="T48" s="340">
        <f>IF('【入力シート】電気使用申込書'!Y50="","",'【入力シート】電気使用申込書'!Y50)</f>
      </c>
      <c r="U48" s="342"/>
      <c r="V48" s="342"/>
      <c r="W48" s="342"/>
      <c r="X48" s="342"/>
      <c r="Y48" s="342"/>
      <c r="Z48" s="342"/>
      <c r="AA48" s="342"/>
      <c r="AB48" s="342"/>
      <c r="AC48" s="341"/>
      <c r="AD48" s="340">
        <f>IF('【入力シート】電気使用申込書'!AI50="","",'【入力シート】電気使用申込書'!AI50)</f>
      </c>
      <c r="AE48" s="342"/>
      <c r="AF48" s="342"/>
      <c r="AG48" s="342"/>
      <c r="AH48" s="342"/>
      <c r="AI48" s="342"/>
      <c r="AJ48" s="342"/>
      <c r="AK48" s="342"/>
      <c r="AL48" s="342"/>
      <c r="AM48" s="341"/>
      <c r="AN48" s="352">
        <f>IF('【入力シート】電気使用申込書'!AR50="","",'【入力シート】電気使用申込書'!AR50)</f>
      </c>
      <c r="AO48" s="353"/>
      <c r="AP48" s="354"/>
      <c r="AQ48" s="338"/>
      <c r="AR48" s="343"/>
      <c r="AS48" s="339"/>
      <c r="AT48" s="338"/>
      <c r="AU48" s="343"/>
      <c r="AV48" s="339"/>
      <c r="AW48" s="338"/>
      <c r="AX48" s="343"/>
      <c r="AY48" s="339"/>
      <c r="AZ48" s="338"/>
      <c r="BA48" s="339"/>
      <c r="BB48" s="338"/>
      <c r="BC48" s="339"/>
      <c r="BD48" s="338"/>
      <c r="BE48" s="339"/>
      <c r="BF48" s="5"/>
      <c r="BG48" s="334"/>
      <c r="BH48" s="334"/>
      <c r="BI48" s="334"/>
      <c r="BJ48" s="42"/>
    </row>
    <row r="49" spans="1:62" ht="30" customHeight="1">
      <c r="A49" s="66" t="s">
        <v>138</v>
      </c>
      <c r="B49" s="66"/>
      <c r="C49" s="66"/>
      <c r="D49" s="254">
        <f>'【入力シート】電気使用申込書'!D51</f>
        <v>0</v>
      </c>
      <c r="E49" s="255"/>
      <c r="F49" s="255"/>
      <c r="G49" s="255"/>
      <c r="H49" s="255"/>
      <c r="I49" s="255"/>
      <c r="J49" s="255"/>
      <c r="K49" s="255"/>
      <c r="L49" s="255"/>
      <c r="M49" s="255"/>
      <c r="N49" s="255"/>
      <c r="O49" s="255"/>
      <c r="P49" s="255"/>
      <c r="Q49" s="256"/>
      <c r="R49" s="326">
        <f>'【入力シート】電気使用申込書'!R51</f>
        <v>0</v>
      </c>
      <c r="S49" s="257"/>
      <c r="T49" s="340">
        <f>IF('【入力シート】電気使用申込書'!Y51="","",'【入力シート】電気使用申込書'!Y51)</f>
      </c>
      <c r="U49" s="342"/>
      <c r="V49" s="342"/>
      <c r="W49" s="342"/>
      <c r="X49" s="342"/>
      <c r="Y49" s="342"/>
      <c r="Z49" s="342"/>
      <c r="AA49" s="342"/>
      <c r="AB49" s="342"/>
      <c r="AC49" s="341"/>
      <c r="AD49" s="340">
        <f>IF('【入力シート】電気使用申込書'!AI51="","",'【入力シート】電気使用申込書'!AI51)</f>
      </c>
      <c r="AE49" s="342"/>
      <c r="AF49" s="342"/>
      <c r="AG49" s="342"/>
      <c r="AH49" s="342"/>
      <c r="AI49" s="342"/>
      <c r="AJ49" s="342"/>
      <c r="AK49" s="342"/>
      <c r="AL49" s="342"/>
      <c r="AM49" s="341"/>
      <c r="AN49" s="352">
        <f>IF('【入力シート】電気使用申込書'!AR51="","",'【入力シート】電気使用申込書'!AR51)</f>
      </c>
      <c r="AO49" s="353"/>
      <c r="AP49" s="354"/>
      <c r="AQ49" s="338"/>
      <c r="AR49" s="343"/>
      <c r="AS49" s="339"/>
      <c r="AT49" s="338"/>
      <c r="AU49" s="343"/>
      <c r="AV49" s="339"/>
      <c r="AW49" s="338"/>
      <c r="AX49" s="343"/>
      <c r="AY49" s="339"/>
      <c r="AZ49" s="338"/>
      <c r="BA49" s="339"/>
      <c r="BB49" s="338"/>
      <c r="BC49" s="339"/>
      <c r="BD49" s="338"/>
      <c r="BE49" s="339"/>
      <c r="BF49" s="5"/>
      <c r="BG49" s="333"/>
      <c r="BH49" s="333"/>
      <c r="BI49" s="333"/>
      <c r="BJ49" s="20"/>
    </row>
    <row r="50" spans="1:62" ht="30" customHeight="1">
      <c r="A50" s="173" t="s">
        <v>139</v>
      </c>
      <c r="B50" s="173"/>
      <c r="C50" s="173"/>
      <c r="D50" s="254">
        <f>'【入力シート】電気使用申込書'!D52</f>
        <v>0</v>
      </c>
      <c r="E50" s="255"/>
      <c r="F50" s="255"/>
      <c r="G50" s="255"/>
      <c r="H50" s="255"/>
      <c r="I50" s="255"/>
      <c r="J50" s="255"/>
      <c r="K50" s="255"/>
      <c r="L50" s="255"/>
      <c r="M50" s="255"/>
      <c r="N50" s="255"/>
      <c r="O50" s="255"/>
      <c r="P50" s="255"/>
      <c r="Q50" s="256"/>
      <c r="R50" s="326">
        <f>'【入力シート】電気使用申込書'!R52</f>
        <v>0</v>
      </c>
      <c r="S50" s="257"/>
      <c r="T50" s="340">
        <f>IF('【入力シート】電気使用申込書'!Y52="","",'【入力シート】電気使用申込書'!Y52)</f>
      </c>
      <c r="U50" s="342"/>
      <c r="V50" s="342"/>
      <c r="W50" s="342"/>
      <c r="X50" s="342"/>
      <c r="Y50" s="342"/>
      <c r="Z50" s="342"/>
      <c r="AA50" s="342"/>
      <c r="AB50" s="342"/>
      <c r="AC50" s="341"/>
      <c r="AD50" s="340">
        <f>IF('【入力シート】電気使用申込書'!AI52="","",'【入力シート】電気使用申込書'!AI52)</f>
      </c>
      <c r="AE50" s="342"/>
      <c r="AF50" s="342"/>
      <c r="AG50" s="342"/>
      <c r="AH50" s="342"/>
      <c r="AI50" s="342"/>
      <c r="AJ50" s="342"/>
      <c r="AK50" s="342"/>
      <c r="AL50" s="342"/>
      <c r="AM50" s="341"/>
      <c r="AN50" s="352">
        <f>IF('【入力シート】電気使用申込書'!AR52="","",'【入力シート】電気使用申込書'!AR52)</f>
      </c>
      <c r="AO50" s="353"/>
      <c r="AP50" s="354"/>
      <c r="AQ50" s="338"/>
      <c r="AR50" s="343"/>
      <c r="AS50" s="339"/>
      <c r="AT50" s="338"/>
      <c r="AU50" s="343"/>
      <c r="AV50" s="339"/>
      <c r="AW50" s="338"/>
      <c r="AX50" s="343"/>
      <c r="AY50" s="339"/>
      <c r="AZ50" s="338"/>
      <c r="BA50" s="339"/>
      <c r="BB50" s="338"/>
      <c r="BC50" s="339"/>
      <c r="BD50" s="338"/>
      <c r="BE50" s="339"/>
      <c r="BF50" s="5"/>
      <c r="BG50" s="333"/>
      <c r="BH50" s="333"/>
      <c r="BI50" s="333"/>
      <c r="BJ50" s="20"/>
    </row>
    <row r="51" spans="1:62" ht="30" customHeight="1">
      <c r="A51" s="66" t="s">
        <v>140</v>
      </c>
      <c r="B51" s="66"/>
      <c r="C51" s="66"/>
      <c r="D51" s="254">
        <f>'【入力シート】電気使用申込書'!D53</f>
        <v>0</v>
      </c>
      <c r="E51" s="255"/>
      <c r="F51" s="255"/>
      <c r="G51" s="255"/>
      <c r="H51" s="255"/>
      <c r="I51" s="255"/>
      <c r="J51" s="255"/>
      <c r="K51" s="255"/>
      <c r="L51" s="255"/>
      <c r="M51" s="255"/>
      <c r="N51" s="255"/>
      <c r="O51" s="255"/>
      <c r="P51" s="255"/>
      <c r="Q51" s="256"/>
      <c r="R51" s="326">
        <f>'【入力シート】電気使用申込書'!R53</f>
        <v>0</v>
      </c>
      <c r="S51" s="257"/>
      <c r="T51" s="340">
        <f>IF('【入力シート】電気使用申込書'!Y53="","",'【入力シート】電気使用申込書'!Y53)</f>
      </c>
      <c r="U51" s="342"/>
      <c r="V51" s="342"/>
      <c r="W51" s="342"/>
      <c r="X51" s="342"/>
      <c r="Y51" s="342"/>
      <c r="Z51" s="342"/>
      <c r="AA51" s="342"/>
      <c r="AB51" s="342"/>
      <c r="AC51" s="341"/>
      <c r="AD51" s="340">
        <f>IF('【入力シート】電気使用申込書'!AI53="","",'【入力シート】電気使用申込書'!AI53)</f>
      </c>
      <c r="AE51" s="342"/>
      <c r="AF51" s="342"/>
      <c r="AG51" s="342"/>
      <c r="AH51" s="342"/>
      <c r="AI51" s="342"/>
      <c r="AJ51" s="342"/>
      <c r="AK51" s="342"/>
      <c r="AL51" s="342"/>
      <c r="AM51" s="341"/>
      <c r="AN51" s="352">
        <f>IF('【入力シート】電気使用申込書'!AR53="","",'【入力シート】電気使用申込書'!AR53)</f>
      </c>
      <c r="AO51" s="353"/>
      <c r="AP51" s="354"/>
      <c r="AQ51" s="338"/>
      <c r="AR51" s="343"/>
      <c r="AS51" s="339"/>
      <c r="AT51" s="338"/>
      <c r="AU51" s="343"/>
      <c r="AV51" s="339"/>
      <c r="AW51" s="338"/>
      <c r="AX51" s="343"/>
      <c r="AY51" s="339"/>
      <c r="AZ51" s="338"/>
      <c r="BA51" s="339"/>
      <c r="BB51" s="338"/>
      <c r="BC51" s="339"/>
      <c r="BD51" s="338"/>
      <c r="BE51" s="339"/>
      <c r="BF51" s="5"/>
      <c r="BG51" s="333"/>
      <c r="BH51" s="333"/>
      <c r="BI51" s="333"/>
      <c r="BJ51" s="20"/>
    </row>
    <row r="52" spans="1:62" ht="30" customHeight="1">
      <c r="A52" s="66" t="s">
        <v>141</v>
      </c>
      <c r="B52" s="66"/>
      <c r="C52" s="66"/>
      <c r="D52" s="254">
        <f>'【入力シート】電気使用申込書'!D54</f>
        <v>0</v>
      </c>
      <c r="E52" s="255"/>
      <c r="F52" s="255"/>
      <c r="G52" s="255"/>
      <c r="H52" s="255"/>
      <c r="I52" s="255"/>
      <c r="J52" s="255"/>
      <c r="K52" s="255"/>
      <c r="L52" s="255"/>
      <c r="M52" s="255"/>
      <c r="N52" s="255"/>
      <c r="O52" s="255"/>
      <c r="P52" s="255"/>
      <c r="Q52" s="256"/>
      <c r="R52" s="326">
        <f>'【入力シート】電気使用申込書'!R54</f>
        <v>0</v>
      </c>
      <c r="S52" s="257"/>
      <c r="T52" s="340">
        <f>IF('【入力シート】電気使用申込書'!Y54="","",'【入力シート】電気使用申込書'!Y54)</f>
      </c>
      <c r="U52" s="342"/>
      <c r="V52" s="342"/>
      <c r="W52" s="342"/>
      <c r="X52" s="342"/>
      <c r="Y52" s="342"/>
      <c r="Z52" s="342"/>
      <c r="AA52" s="342"/>
      <c r="AB52" s="342"/>
      <c r="AC52" s="341"/>
      <c r="AD52" s="340">
        <f>IF('【入力シート】電気使用申込書'!AI54="","",'【入力シート】電気使用申込書'!AI54)</f>
      </c>
      <c r="AE52" s="342"/>
      <c r="AF52" s="342"/>
      <c r="AG52" s="342"/>
      <c r="AH52" s="342"/>
      <c r="AI52" s="342"/>
      <c r="AJ52" s="342"/>
      <c r="AK52" s="342"/>
      <c r="AL52" s="342"/>
      <c r="AM52" s="341"/>
      <c r="AN52" s="352">
        <f>IF('【入力シート】電気使用申込書'!AR54="","",'【入力シート】電気使用申込書'!AR54)</f>
      </c>
      <c r="AO52" s="353"/>
      <c r="AP52" s="354"/>
      <c r="AQ52" s="338"/>
      <c r="AR52" s="343"/>
      <c r="AS52" s="339"/>
      <c r="AT52" s="338"/>
      <c r="AU52" s="343"/>
      <c r="AV52" s="339"/>
      <c r="AW52" s="338"/>
      <c r="AX52" s="343"/>
      <c r="AY52" s="339"/>
      <c r="AZ52" s="338"/>
      <c r="BA52" s="339"/>
      <c r="BB52" s="338"/>
      <c r="BC52" s="339"/>
      <c r="BD52" s="338"/>
      <c r="BE52" s="339"/>
      <c r="BF52" s="5"/>
      <c r="BG52" s="333"/>
      <c r="BH52" s="333"/>
      <c r="BI52" s="333"/>
      <c r="BJ52" s="20"/>
    </row>
    <row r="53" spans="1:62" ht="30" customHeight="1">
      <c r="A53" s="173" t="s">
        <v>142</v>
      </c>
      <c r="B53" s="173"/>
      <c r="C53" s="173"/>
      <c r="D53" s="254">
        <f>'【入力シート】電気使用申込書'!D55</f>
        <v>0</v>
      </c>
      <c r="E53" s="255"/>
      <c r="F53" s="255"/>
      <c r="G53" s="255"/>
      <c r="H53" s="255"/>
      <c r="I53" s="255"/>
      <c r="J53" s="255"/>
      <c r="K53" s="255"/>
      <c r="L53" s="255"/>
      <c r="M53" s="255"/>
      <c r="N53" s="255"/>
      <c r="O53" s="255"/>
      <c r="P53" s="255"/>
      <c r="Q53" s="256"/>
      <c r="R53" s="326">
        <f>'【入力シート】電気使用申込書'!R55</f>
        <v>0</v>
      </c>
      <c r="S53" s="257"/>
      <c r="T53" s="340">
        <f>IF('【入力シート】電気使用申込書'!Y55="","",'【入力シート】電気使用申込書'!Y55)</f>
      </c>
      <c r="U53" s="342"/>
      <c r="V53" s="342"/>
      <c r="W53" s="342"/>
      <c r="X53" s="342"/>
      <c r="Y53" s="342"/>
      <c r="Z53" s="342"/>
      <c r="AA53" s="342"/>
      <c r="AB53" s="342"/>
      <c r="AC53" s="341"/>
      <c r="AD53" s="340">
        <f>IF('【入力シート】電気使用申込書'!AI55="","",'【入力シート】電気使用申込書'!AI55)</f>
      </c>
      <c r="AE53" s="342"/>
      <c r="AF53" s="342"/>
      <c r="AG53" s="342"/>
      <c r="AH53" s="342"/>
      <c r="AI53" s="342"/>
      <c r="AJ53" s="342"/>
      <c r="AK53" s="342"/>
      <c r="AL53" s="342"/>
      <c r="AM53" s="341"/>
      <c r="AN53" s="352">
        <f>IF('【入力シート】電気使用申込書'!AR55="","",'【入力シート】電気使用申込書'!AR55)</f>
      </c>
      <c r="AO53" s="353"/>
      <c r="AP53" s="354"/>
      <c r="AQ53" s="338"/>
      <c r="AR53" s="343"/>
      <c r="AS53" s="339"/>
      <c r="AT53" s="338"/>
      <c r="AU53" s="343"/>
      <c r="AV53" s="339"/>
      <c r="AW53" s="338"/>
      <c r="AX53" s="343"/>
      <c r="AY53" s="339"/>
      <c r="AZ53" s="338"/>
      <c r="BA53" s="339"/>
      <c r="BB53" s="338"/>
      <c r="BC53" s="339"/>
      <c r="BD53" s="338"/>
      <c r="BE53" s="339"/>
      <c r="BF53" s="5"/>
      <c r="BG53" s="333"/>
      <c r="BH53" s="333"/>
      <c r="BI53" s="333"/>
      <c r="BJ53" s="20"/>
    </row>
    <row r="54" spans="1:62" ht="30" customHeight="1">
      <c r="A54" s="66" t="s">
        <v>143</v>
      </c>
      <c r="B54" s="66"/>
      <c r="C54" s="66"/>
      <c r="D54" s="254">
        <f>'【入力シート】電気使用申込書'!D56</f>
        <v>0</v>
      </c>
      <c r="E54" s="255"/>
      <c r="F54" s="255"/>
      <c r="G54" s="255"/>
      <c r="H54" s="255"/>
      <c r="I54" s="255"/>
      <c r="J54" s="255"/>
      <c r="K54" s="255"/>
      <c r="L54" s="255"/>
      <c r="M54" s="255"/>
      <c r="N54" s="255"/>
      <c r="O54" s="255"/>
      <c r="P54" s="255"/>
      <c r="Q54" s="256"/>
      <c r="R54" s="326">
        <f>'【入力シート】電気使用申込書'!R56</f>
        <v>0</v>
      </c>
      <c r="S54" s="257"/>
      <c r="T54" s="340">
        <f>IF('【入力シート】電気使用申込書'!Y56="","",'【入力シート】電気使用申込書'!Y56)</f>
      </c>
      <c r="U54" s="342"/>
      <c r="V54" s="342"/>
      <c r="W54" s="342"/>
      <c r="X54" s="342"/>
      <c r="Y54" s="342"/>
      <c r="Z54" s="342"/>
      <c r="AA54" s="342"/>
      <c r="AB54" s="342"/>
      <c r="AC54" s="341"/>
      <c r="AD54" s="340">
        <f>IF('【入力シート】電気使用申込書'!AI56="","",'【入力シート】電気使用申込書'!AI56)</f>
      </c>
      <c r="AE54" s="342"/>
      <c r="AF54" s="342"/>
      <c r="AG54" s="342"/>
      <c r="AH54" s="342"/>
      <c r="AI54" s="342"/>
      <c r="AJ54" s="342"/>
      <c r="AK54" s="342"/>
      <c r="AL54" s="342"/>
      <c r="AM54" s="341"/>
      <c r="AN54" s="352">
        <f>IF('【入力シート】電気使用申込書'!AR56="","",'【入力シート】電気使用申込書'!AR56)</f>
      </c>
      <c r="AO54" s="353"/>
      <c r="AP54" s="354"/>
      <c r="AQ54" s="338"/>
      <c r="AR54" s="343"/>
      <c r="AS54" s="339"/>
      <c r="AT54" s="338"/>
      <c r="AU54" s="343"/>
      <c r="AV54" s="339"/>
      <c r="AW54" s="338"/>
      <c r="AX54" s="343"/>
      <c r="AY54" s="339"/>
      <c r="AZ54" s="338"/>
      <c r="BA54" s="339"/>
      <c r="BB54" s="338"/>
      <c r="BC54" s="339"/>
      <c r="BD54" s="338"/>
      <c r="BE54" s="339"/>
      <c r="BF54" s="5"/>
      <c r="BG54" s="333"/>
      <c r="BH54" s="333"/>
      <c r="BI54" s="333"/>
      <c r="BJ54" s="20"/>
    </row>
    <row r="55" spans="1:62" ht="30" customHeight="1">
      <c r="A55" s="66" t="s">
        <v>144</v>
      </c>
      <c r="B55" s="66"/>
      <c r="C55" s="66"/>
      <c r="D55" s="254">
        <f>'【入力シート】電気使用申込書'!D57</f>
        <v>0</v>
      </c>
      <c r="E55" s="255"/>
      <c r="F55" s="255"/>
      <c r="G55" s="255"/>
      <c r="H55" s="255"/>
      <c r="I55" s="255"/>
      <c r="J55" s="255"/>
      <c r="K55" s="255"/>
      <c r="L55" s="255"/>
      <c r="M55" s="255"/>
      <c r="N55" s="255"/>
      <c r="O55" s="255"/>
      <c r="P55" s="255"/>
      <c r="Q55" s="256"/>
      <c r="R55" s="326">
        <f>'【入力シート】電気使用申込書'!R57</f>
        <v>0</v>
      </c>
      <c r="S55" s="257"/>
      <c r="T55" s="340">
        <f>IF('【入力シート】電気使用申込書'!Y57="","",'【入力シート】電気使用申込書'!Y57)</f>
      </c>
      <c r="U55" s="342"/>
      <c r="V55" s="342"/>
      <c r="W55" s="342"/>
      <c r="X55" s="342"/>
      <c r="Y55" s="342"/>
      <c r="Z55" s="342"/>
      <c r="AA55" s="342"/>
      <c r="AB55" s="342"/>
      <c r="AC55" s="341"/>
      <c r="AD55" s="340">
        <f>IF('【入力シート】電気使用申込書'!AI57="","",'【入力シート】電気使用申込書'!AI57)</f>
      </c>
      <c r="AE55" s="342"/>
      <c r="AF55" s="342"/>
      <c r="AG55" s="342"/>
      <c r="AH55" s="342"/>
      <c r="AI55" s="342"/>
      <c r="AJ55" s="342"/>
      <c r="AK55" s="342"/>
      <c r="AL55" s="342"/>
      <c r="AM55" s="341"/>
      <c r="AN55" s="352">
        <f>IF('【入力シート】電気使用申込書'!AR57="","",'【入力シート】電気使用申込書'!AR57)</f>
      </c>
      <c r="AO55" s="353"/>
      <c r="AP55" s="354"/>
      <c r="AQ55" s="338"/>
      <c r="AR55" s="343"/>
      <c r="AS55" s="339"/>
      <c r="AT55" s="338"/>
      <c r="AU55" s="343"/>
      <c r="AV55" s="339"/>
      <c r="AW55" s="338"/>
      <c r="AX55" s="343"/>
      <c r="AY55" s="339"/>
      <c r="AZ55" s="338"/>
      <c r="BA55" s="339"/>
      <c r="BB55" s="338"/>
      <c r="BC55" s="339"/>
      <c r="BD55" s="338"/>
      <c r="BE55" s="339"/>
      <c r="BF55" s="5"/>
      <c r="BG55" s="333"/>
      <c r="BH55" s="333"/>
      <c r="BI55" s="333"/>
      <c r="BJ55" s="20"/>
    </row>
    <row r="56" spans="1:62" ht="30" customHeight="1">
      <c r="A56" s="173" t="s">
        <v>145</v>
      </c>
      <c r="B56" s="173"/>
      <c r="C56" s="173"/>
      <c r="D56" s="254">
        <f>'【入力シート】電気使用申込書'!D58</f>
        <v>0</v>
      </c>
      <c r="E56" s="255"/>
      <c r="F56" s="255"/>
      <c r="G56" s="255"/>
      <c r="H56" s="255"/>
      <c r="I56" s="255"/>
      <c r="J56" s="255"/>
      <c r="K56" s="255"/>
      <c r="L56" s="255"/>
      <c r="M56" s="255"/>
      <c r="N56" s="255"/>
      <c r="O56" s="255"/>
      <c r="P56" s="255"/>
      <c r="Q56" s="256"/>
      <c r="R56" s="326">
        <f>'【入力シート】電気使用申込書'!R58</f>
        <v>0</v>
      </c>
      <c r="S56" s="257"/>
      <c r="T56" s="340">
        <f>IF('【入力シート】電気使用申込書'!Y58="","",'【入力シート】電気使用申込書'!Y58)</f>
      </c>
      <c r="U56" s="342"/>
      <c r="V56" s="342"/>
      <c r="W56" s="342"/>
      <c r="X56" s="342"/>
      <c r="Y56" s="342"/>
      <c r="Z56" s="342"/>
      <c r="AA56" s="342"/>
      <c r="AB56" s="342"/>
      <c r="AC56" s="341"/>
      <c r="AD56" s="340">
        <f>IF('【入力シート】電気使用申込書'!AI58="","",'【入力シート】電気使用申込書'!AI58)</f>
      </c>
      <c r="AE56" s="342"/>
      <c r="AF56" s="342"/>
      <c r="AG56" s="342"/>
      <c r="AH56" s="342"/>
      <c r="AI56" s="342"/>
      <c r="AJ56" s="342"/>
      <c r="AK56" s="342"/>
      <c r="AL56" s="342"/>
      <c r="AM56" s="341"/>
      <c r="AN56" s="352">
        <f>IF('【入力シート】電気使用申込書'!AR58="","",'【入力シート】電気使用申込書'!AR58)</f>
      </c>
      <c r="AO56" s="353"/>
      <c r="AP56" s="354"/>
      <c r="AQ56" s="338"/>
      <c r="AR56" s="343"/>
      <c r="AS56" s="339"/>
      <c r="AT56" s="338"/>
      <c r="AU56" s="343"/>
      <c r="AV56" s="339"/>
      <c r="AW56" s="338"/>
      <c r="AX56" s="343"/>
      <c r="AY56" s="339"/>
      <c r="AZ56" s="338"/>
      <c r="BA56" s="339"/>
      <c r="BB56" s="338"/>
      <c r="BC56" s="339"/>
      <c r="BD56" s="338"/>
      <c r="BE56" s="339"/>
      <c r="BF56" s="5"/>
      <c r="BG56" s="333"/>
      <c r="BH56" s="333"/>
      <c r="BI56" s="333"/>
      <c r="BJ56" s="20"/>
    </row>
    <row r="57" spans="1:62" ht="30" customHeight="1">
      <c r="A57" s="66" t="s">
        <v>146</v>
      </c>
      <c r="B57" s="66"/>
      <c r="C57" s="66"/>
      <c r="D57" s="254">
        <f>'【入力シート】電気使用申込書'!D59</f>
        <v>0</v>
      </c>
      <c r="E57" s="255"/>
      <c r="F57" s="255"/>
      <c r="G57" s="255"/>
      <c r="H57" s="255"/>
      <c r="I57" s="255"/>
      <c r="J57" s="255"/>
      <c r="K57" s="255"/>
      <c r="L57" s="255"/>
      <c r="M57" s="255"/>
      <c r="N57" s="255"/>
      <c r="O57" s="255"/>
      <c r="P57" s="255"/>
      <c r="Q57" s="256"/>
      <c r="R57" s="326">
        <f>'【入力シート】電気使用申込書'!R59</f>
        <v>0</v>
      </c>
      <c r="S57" s="257"/>
      <c r="T57" s="340">
        <f>IF('【入力シート】電気使用申込書'!Y59="","",'【入力シート】電気使用申込書'!Y59)</f>
      </c>
      <c r="U57" s="342"/>
      <c r="V57" s="342"/>
      <c r="W57" s="342"/>
      <c r="X57" s="342"/>
      <c r="Y57" s="342"/>
      <c r="Z57" s="342"/>
      <c r="AA57" s="342"/>
      <c r="AB57" s="342"/>
      <c r="AC57" s="341"/>
      <c r="AD57" s="340">
        <f>IF('【入力シート】電気使用申込書'!AI59="","",'【入力シート】電気使用申込書'!AI59)</f>
      </c>
      <c r="AE57" s="342"/>
      <c r="AF57" s="342"/>
      <c r="AG57" s="342"/>
      <c r="AH57" s="342"/>
      <c r="AI57" s="342"/>
      <c r="AJ57" s="342"/>
      <c r="AK57" s="342"/>
      <c r="AL57" s="342"/>
      <c r="AM57" s="341"/>
      <c r="AN57" s="352">
        <f>IF('【入力シート】電気使用申込書'!AR59="","",'【入力シート】電気使用申込書'!AR59)</f>
      </c>
      <c r="AO57" s="353"/>
      <c r="AP57" s="354"/>
      <c r="AQ57" s="338"/>
      <c r="AR57" s="343"/>
      <c r="AS57" s="339"/>
      <c r="AT57" s="338"/>
      <c r="AU57" s="343"/>
      <c r="AV57" s="339"/>
      <c r="AW57" s="338"/>
      <c r="AX57" s="343"/>
      <c r="AY57" s="339"/>
      <c r="AZ57" s="338"/>
      <c r="BA57" s="339"/>
      <c r="BB57" s="338"/>
      <c r="BC57" s="339"/>
      <c r="BD57" s="338"/>
      <c r="BE57" s="339"/>
      <c r="BF57" s="5"/>
      <c r="BG57" s="333"/>
      <c r="BH57" s="333"/>
      <c r="BI57" s="333"/>
      <c r="BJ57" s="20"/>
    </row>
    <row r="58" spans="1:62" ht="30" customHeight="1">
      <c r="A58" s="66" t="s">
        <v>147</v>
      </c>
      <c r="B58" s="66"/>
      <c r="C58" s="66"/>
      <c r="D58" s="254">
        <f>'【入力シート】電気使用申込書'!D60</f>
        <v>0</v>
      </c>
      <c r="E58" s="255"/>
      <c r="F58" s="255"/>
      <c r="G58" s="255"/>
      <c r="H58" s="255"/>
      <c r="I58" s="255"/>
      <c r="J58" s="255"/>
      <c r="K58" s="255"/>
      <c r="L58" s="255"/>
      <c r="M58" s="255"/>
      <c r="N58" s="255"/>
      <c r="O58" s="255"/>
      <c r="P58" s="255"/>
      <c r="Q58" s="256"/>
      <c r="R58" s="326">
        <f>'【入力シート】電気使用申込書'!R60</f>
        <v>0</v>
      </c>
      <c r="S58" s="257"/>
      <c r="T58" s="340">
        <f>IF('【入力シート】電気使用申込書'!Y60="","",'【入力シート】電気使用申込書'!Y60)</f>
      </c>
      <c r="U58" s="342"/>
      <c r="V58" s="342"/>
      <c r="W58" s="342"/>
      <c r="X58" s="342"/>
      <c r="Y58" s="342"/>
      <c r="Z58" s="342"/>
      <c r="AA58" s="342"/>
      <c r="AB58" s="342"/>
      <c r="AC58" s="341"/>
      <c r="AD58" s="340">
        <f>IF('【入力シート】電気使用申込書'!AI60="","",'【入力シート】電気使用申込書'!AI60)</f>
      </c>
      <c r="AE58" s="342"/>
      <c r="AF58" s="342"/>
      <c r="AG58" s="342"/>
      <c r="AH58" s="342"/>
      <c r="AI58" s="342"/>
      <c r="AJ58" s="342"/>
      <c r="AK58" s="342"/>
      <c r="AL58" s="342"/>
      <c r="AM58" s="341"/>
      <c r="AN58" s="352">
        <f>IF('【入力シート】電気使用申込書'!AR60="","",'【入力シート】電気使用申込書'!AR60)</f>
      </c>
      <c r="AO58" s="353"/>
      <c r="AP58" s="354"/>
      <c r="AQ58" s="338"/>
      <c r="AR58" s="343"/>
      <c r="AS58" s="339"/>
      <c r="AT58" s="338"/>
      <c r="AU58" s="343"/>
      <c r="AV58" s="339"/>
      <c r="AW58" s="338"/>
      <c r="AX58" s="343"/>
      <c r="AY58" s="339"/>
      <c r="AZ58" s="338"/>
      <c r="BA58" s="339"/>
      <c r="BB58" s="338"/>
      <c r="BC58" s="339"/>
      <c r="BD58" s="338"/>
      <c r="BE58" s="339"/>
      <c r="BF58" s="5"/>
      <c r="BG58" s="333"/>
      <c r="BH58" s="333"/>
      <c r="BI58" s="333"/>
      <c r="BJ58" s="11"/>
    </row>
    <row r="59" spans="1:62" ht="30" customHeight="1">
      <c r="A59" s="173" t="s">
        <v>148</v>
      </c>
      <c r="B59" s="173"/>
      <c r="C59" s="173"/>
      <c r="D59" s="254">
        <f>'【入力シート】電気使用申込書'!D61</f>
        <v>0</v>
      </c>
      <c r="E59" s="255"/>
      <c r="F59" s="255"/>
      <c r="G59" s="255"/>
      <c r="H59" s="255"/>
      <c r="I59" s="255"/>
      <c r="J59" s="255"/>
      <c r="K59" s="255"/>
      <c r="L59" s="255"/>
      <c r="M59" s="255"/>
      <c r="N59" s="255"/>
      <c r="O59" s="255"/>
      <c r="P59" s="255"/>
      <c r="Q59" s="256"/>
      <c r="R59" s="326">
        <f>'【入力シート】電気使用申込書'!R61</f>
        <v>0</v>
      </c>
      <c r="S59" s="257"/>
      <c r="T59" s="340">
        <f>IF('【入力シート】電気使用申込書'!Y61="","",'【入力シート】電気使用申込書'!Y61)</f>
      </c>
      <c r="U59" s="342"/>
      <c r="V59" s="342"/>
      <c r="W59" s="342"/>
      <c r="X59" s="342"/>
      <c r="Y59" s="342"/>
      <c r="Z59" s="342"/>
      <c r="AA59" s="342"/>
      <c r="AB59" s="342"/>
      <c r="AC59" s="341"/>
      <c r="AD59" s="340">
        <f>IF('【入力シート】電気使用申込書'!AI61="","",'【入力シート】電気使用申込書'!AI61)</f>
      </c>
      <c r="AE59" s="342"/>
      <c r="AF59" s="342"/>
      <c r="AG59" s="342"/>
      <c r="AH59" s="342"/>
      <c r="AI59" s="342"/>
      <c r="AJ59" s="342"/>
      <c r="AK59" s="342"/>
      <c r="AL59" s="342"/>
      <c r="AM59" s="341"/>
      <c r="AN59" s="352">
        <f>IF('【入力シート】電気使用申込書'!AR61="","",'【入力シート】電気使用申込書'!AR61)</f>
      </c>
      <c r="AO59" s="353"/>
      <c r="AP59" s="354"/>
      <c r="AQ59" s="338"/>
      <c r="AR59" s="343"/>
      <c r="AS59" s="339"/>
      <c r="AT59" s="338"/>
      <c r="AU59" s="343"/>
      <c r="AV59" s="339"/>
      <c r="AW59" s="338"/>
      <c r="AX59" s="343"/>
      <c r="AY59" s="339"/>
      <c r="AZ59" s="338"/>
      <c r="BA59" s="339"/>
      <c r="BB59" s="338"/>
      <c r="BC59" s="339"/>
      <c r="BD59" s="338"/>
      <c r="BE59" s="339"/>
      <c r="BF59" s="5"/>
      <c r="BG59" s="333"/>
      <c r="BH59" s="333"/>
      <c r="BI59" s="333"/>
      <c r="BJ59" s="11"/>
    </row>
    <row r="60" spans="1:62" ht="30" customHeight="1">
      <c r="A60" s="66" t="s">
        <v>149</v>
      </c>
      <c r="B60" s="66"/>
      <c r="C60" s="66"/>
      <c r="D60" s="254">
        <f>'【入力シート】電気使用申込書'!D62</f>
        <v>0</v>
      </c>
      <c r="E60" s="255"/>
      <c r="F60" s="255"/>
      <c r="G60" s="255"/>
      <c r="H60" s="255"/>
      <c r="I60" s="255"/>
      <c r="J60" s="255"/>
      <c r="K60" s="255"/>
      <c r="L60" s="255"/>
      <c r="M60" s="255"/>
      <c r="N60" s="255"/>
      <c r="O60" s="255"/>
      <c r="P60" s="255"/>
      <c r="Q60" s="256"/>
      <c r="R60" s="326">
        <f>'【入力シート】電気使用申込書'!R62</f>
        <v>0</v>
      </c>
      <c r="S60" s="257"/>
      <c r="T60" s="340">
        <f>IF('【入力シート】電気使用申込書'!Y62="","",'【入力シート】電気使用申込書'!Y62)</f>
      </c>
      <c r="U60" s="342"/>
      <c r="V60" s="342"/>
      <c r="W60" s="342"/>
      <c r="X60" s="342"/>
      <c r="Y60" s="342"/>
      <c r="Z60" s="342"/>
      <c r="AA60" s="342"/>
      <c r="AB60" s="342"/>
      <c r="AC60" s="341"/>
      <c r="AD60" s="340">
        <f>IF('【入力シート】電気使用申込書'!AI62="","",'【入力シート】電気使用申込書'!AI62)</f>
      </c>
      <c r="AE60" s="342"/>
      <c r="AF60" s="342"/>
      <c r="AG60" s="342"/>
      <c r="AH60" s="342"/>
      <c r="AI60" s="342"/>
      <c r="AJ60" s="342"/>
      <c r="AK60" s="342"/>
      <c r="AL60" s="342"/>
      <c r="AM60" s="341"/>
      <c r="AN60" s="352">
        <f>IF('【入力シート】電気使用申込書'!AR62="","",'【入力シート】電気使用申込書'!AR62)</f>
      </c>
      <c r="AO60" s="353"/>
      <c r="AP60" s="354"/>
      <c r="AQ60" s="338"/>
      <c r="AR60" s="343"/>
      <c r="AS60" s="339"/>
      <c r="AT60" s="338"/>
      <c r="AU60" s="343"/>
      <c r="AV60" s="339"/>
      <c r="AW60" s="338"/>
      <c r="AX60" s="343"/>
      <c r="AY60" s="339"/>
      <c r="AZ60" s="338"/>
      <c r="BA60" s="339"/>
      <c r="BB60" s="338"/>
      <c r="BC60" s="339"/>
      <c r="BD60" s="338"/>
      <c r="BE60" s="339"/>
      <c r="BF60" s="5"/>
      <c r="BG60" s="14"/>
      <c r="BH60" s="17"/>
      <c r="BI60" s="17"/>
      <c r="BJ60" s="6"/>
    </row>
    <row r="61" spans="1:62" ht="30" customHeight="1">
      <c r="A61" s="66" t="s">
        <v>150</v>
      </c>
      <c r="B61" s="66"/>
      <c r="C61" s="66"/>
      <c r="D61" s="254">
        <f>'【入力シート】電気使用申込書'!D63</f>
        <v>0</v>
      </c>
      <c r="E61" s="255"/>
      <c r="F61" s="255"/>
      <c r="G61" s="255"/>
      <c r="H61" s="255"/>
      <c r="I61" s="255"/>
      <c r="J61" s="255"/>
      <c r="K61" s="255"/>
      <c r="L61" s="255"/>
      <c r="M61" s="255"/>
      <c r="N61" s="255"/>
      <c r="O61" s="255"/>
      <c r="P61" s="255"/>
      <c r="Q61" s="256"/>
      <c r="R61" s="326">
        <f>'【入力シート】電気使用申込書'!R63</f>
        <v>0</v>
      </c>
      <c r="S61" s="257"/>
      <c r="T61" s="340">
        <f>IF('【入力シート】電気使用申込書'!Y63="","",'【入力シート】電気使用申込書'!Y63)</f>
      </c>
      <c r="U61" s="342"/>
      <c r="V61" s="342"/>
      <c r="W61" s="342"/>
      <c r="X61" s="342"/>
      <c r="Y61" s="342"/>
      <c r="Z61" s="342"/>
      <c r="AA61" s="342"/>
      <c r="AB61" s="342"/>
      <c r="AC61" s="341"/>
      <c r="AD61" s="340">
        <f>IF('【入力シート】電気使用申込書'!AI63="","",'【入力シート】電気使用申込書'!AI63)</f>
      </c>
      <c r="AE61" s="342"/>
      <c r="AF61" s="342"/>
      <c r="AG61" s="342"/>
      <c r="AH61" s="342"/>
      <c r="AI61" s="342"/>
      <c r="AJ61" s="342"/>
      <c r="AK61" s="342"/>
      <c r="AL61" s="342"/>
      <c r="AM61" s="341"/>
      <c r="AN61" s="352">
        <f>IF('【入力シート】電気使用申込書'!AR63="","",'【入力シート】電気使用申込書'!AR63)</f>
      </c>
      <c r="AO61" s="353"/>
      <c r="AP61" s="354"/>
      <c r="AQ61" s="338"/>
      <c r="AR61" s="343"/>
      <c r="AS61" s="339"/>
      <c r="AT61" s="338"/>
      <c r="AU61" s="343"/>
      <c r="AV61" s="339"/>
      <c r="AW61" s="338"/>
      <c r="AX61" s="343"/>
      <c r="AY61" s="339"/>
      <c r="AZ61" s="338"/>
      <c r="BA61" s="339"/>
      <c r="BB61" s="338"/>
      <c r="BC61" s="339"/>
      <c r="BD61" s="338"/>
      <c r="BE61" s="339"/>
      <c r="BF61" s="5"/>
      <c r="BG61" s="14"/>
      <c r="BH61" s="17"/>
      <c r="BI61" s="17"/>
      <c r="BJ61" s="6"/>
    </row>
    <row r="62" spans="1:62" ht="30" customHeight="1">
      <c r="A62" s="173" t="s">
        <v>151</v>
      </c>
      <c r="B62" s="173"/>
      <c r="C62" s="173"/>
      <c r="D62" s="254">
        <f>'【入力シート】電気使用申込書'!D64</f>
        <v>0</v>
      </c>
      <c r="E62" s="255"/>
      <c r="F62" s="255"/>
      <c r="G62" s="255"/>
      <c r="H62" s="255"/>
      <c r="I62" s="255"/>
      <c r="J62" s="255"/>
      <c r="K62" s="255"/>
      <c r="L62" s="255"/>
      <c r="M62" s="255"/>
      <c r="N62" s="255"/>
      <c r="O62" s="255"/>
      <c r="P62" s="255"/>
      <c r="Q62" s="256"/>
      <c r="R62" s="326">
        <f>'【入力シート】電気使用申込書'!R64</f>
        <v>0</v>
      </c>
      <c r="S62" s="257"/>
      <c r="T62" s="340">
        <f>IF('【入力シート】電気使用申込書'!Y64="","",'【入力シート】電気使用申込書'!Y64)</f>
      </c>
      <c r="U62" s="342"/>
      <c r="V62" s="342"/>
      <c r="W62" s="342"/>
      <c r="X62" s="342"/>
      <c r="Y62" s="342"/>
      <c r="Z62" s="342"/>
      <c r="AA62" s="342"/>
      <c r="AB62" s="342"/>
      <c r="AC62" s="341"/>
      <c r="AD62" s="340">
        <f>IF('【入力シート】電気使用申込書'!AI64="","",'【入力シート】電気使用申込書'!AI64)</f>
      </c>
      <c r="AE62" s="342"/>
      <c r="AF62" s="342"/>
      <c r="AG62" s="342"/>
      <c r="AH62" s="342"/>
      <c r="AI62" s="342"/>
      <c r="AJ62" s="342"/>
      <c r="AK62" s="342"/>
      <c r="AL62" s="342"/>
      <c r="AM62" s="341"/>
      <c r="AN62" s="352">
        <f>IF('【入力シート】電気使用申込書'!AR64="","",'【入力シート】電気使用申込書'!AR64)</f>
      </c>
      <c r="AO62" s="353"/>
      <c r="AP62" s="354"/>
      <c r="AQ62" s="338"/>
      <c r="AR62" s="343"/>
      <c r="AS62" s="339"/>
      <c r="AT62" s="338"/>
      <c r="AU62" s="343"/>
      <c r="AV62" s="339"/>
      <c r="AW62" s="338"/>
      <c r="AX62" s="343"/>
      <c r="AY62" s="339"/>
      <c r="AZ62" s="338"/>
      <c r="BA62" s="339"/>
      <c r="BB62" s="338"/>
      <c r="BC62" s="339"/>
      <c r="BD62" s="338"/>
      <c r="BE62" s="339"/>
      <c r="BF62" s="5"/>
      <c r="BG62" s="14"/>
      <c r="BH62" s="17"/>
      <c r="BI62" s="17"/>
      <c r="BJ62" s="6"/>
    </row>
    <row r="63" spans="1:62" ht="30" customHeight="1">
      <c r="A63" s="66" t="s">
        <v>152</v>
      </c>
      <c r="B63" s="66"/>
      <c r="C63" s="66"/>
      <c r="D63" s="254">
        <f>'【入力シート】電気使用申込書'!D65</f>
        <v>0</v>
      </c>
      <c r="E63" s="255"/>
      <c r="F63" s="255"/>
      <c r="G63" s="255"/>
      <c r="H63" s="255"/>
      <c r="I63" s="255"/>
      <c r="J63" s="255"/>
      <c r="K63" s="255"/>
      <c r="L63" s="255"/>
      <c r="M63" s="255"/>
      <c r="N63" s="255"/>
      <c r="O63" s="255"/>
      <c r="P63" s="255"/>
      <c r="Q63" s="256"/>
      <c r="R63" s="326">
        <f>'【入力シート】電気使用申込書'!R65</f>
        <v>0</v>
      </c>
      <c r="S63" s="257"/>
      <c r="T63" s="340">
        <f>IF('【入力シート】電気使用申込書'!Y65="","",'【入力シート】電気使用申込書'!Y65)</f>
      </c>
      <c r="U63" s="342"/>
      <c r="V63" s="342"/>
      <c r="W63" s="342"/>
      <c r="X63" s="342"/>
      <c r="Y63" s="342"/>
      <c r="Z63" s="342"/>
      <c r="AA63" s="342"/>
      <c r="AB63" s="342"/>
      <c r="AC63" s="341"/>
      <c r="AD63" s="340">
        <f>IF('【入力シート】電気使用申込書'!AI65="","",'【入力シート】電気使用申込書'!AI65)</f>
      </c>
      <c r="AE63" s="342"/>
      <c r="AF63" s="342"/>
      <c r="AG63" s="342"/>
      <c r="AH63" s="342"/>
      <c r="AI63" s="342"/>
      <c r="AJ63" s="342"/>
      <c r="AK63" s="342"/>
      <c r="AL63" s="342"/>
      <c r="AM63" s="341"/>
      <c r="AN63" s="352">
        <f>IF('【入力シート】電気使用申込書'!AR65="","",'【入力シート】電気使用申込書'!AR65)</f>
      </c>
      <c r="AO63" s="353"/>
      <c r="AP63" s="354"/>
      <c r="AQ63" s="338"/>
      <c r="AR63" s="343"/>
      <c r="AS63" s="339"/>
      <c r="AT63" s="338"/>
      <c r="AU63" s="343"/>
      <c r="AV63" s="339"/>
      <c r="AW63" s="338"/>
      <c r="AX63" s="343"/>
      <c r="AY63" s="339"/>
      <c r="AZ63" s="338"/>
      <c r="BA63" s="339"/>
      <c r="BB63" s="338"/>
      <c r="BC63" s="339"/>
      <c r="BD63" s="338"/>
      <c r="BE63" s="339"/>
      <c r="BF63" s="5"/>
      <c r="BG63" s="14"/>
      <c r="BH63" s="17"/>
      <c r="BI63" s="17"/>
      <c r="BJ63" s="6"/>
    </row>
    <row r="64" spans="1:62" ht="30" customHeight="1">
      <c r="A64" s="66" t="s">
        <v>153</v>
      </c>
      <c r="B64" s="66"/>
      <c r="C64" s="66"/>
      <c r="D64" s="254">
        <f>'【入力シート】電気使用申込書'!D66</f>
        <v>0</v>
      </c>
      <c r="E64" s="255"/>
      <c r="F64" s="255"/>
      <c r="G64" s="255"/>
      <c r="H64" s="255"/>
      <c r="I64" s="255"/>
      <c r="J64" s="255"/>
      <c r="K64" s="255"/>
      <c r="L64" s="255"/>
      <c r="M64" s="255"/>
      <c r="N64" s="255"/>
      <c r="O64" s="255"/>
      <c r="P64" s="255"/>
      <c r="Q64" s="256"/>
      <c r="R64" s="326">
        <f>'【入力シート】電気使用申込書'!R66</f>
        <v>0</v>
      </c>
      <c r="S64" s="257"/>
      <c r="T64" s="340">
        <f>IF('【入力シート】電気使用申込書'!Y66="","",'【入力シート】電気使用申込書'!Y66)</f>
      </c>
      <c r="U64" s="342"/>
      <c r="V64" s="342"/>
      <c r="W64" s="342"/>
      <c r="X64" s="342"/>
      <c r="Y64" s="342"/>
      <c r="Z64" s="342"/>
      <c r="AA64" s="342"/>
      <c r="AB64" s="342"/>
      <c r="AC64" s="341"/>
      <c r="AD64" s="340">
        <f>IF('【入力シート】電気使用申込書'!AI66="","",'【入力シート】電気使用申込書'!AI66)</f>
      </c>
      <c r="AE64" s="342"/>
      <c r="AF64" s="342"/>
      <c r="AG64" s="342"/>
      <c r="AH64" s="342"/>
      <c r="AI64" s="342"/>
      <c r="AJ64" s="342"/>
      <c r="AK64" s="342"/>
      <c r="AL64" s="342"/>
      <c r="AM64" s="341"/>
      <c r="AN64" s="352">
        <f>IF('【入力シート】電気使用申込書'!AR66="","",'【入力シート】電気使用申込書'!AR66)</f>
      </c>
      <c r="AO64" s="353"/>
      <c r="AP64" s="354"/>
      <c r="AQ64" s="338"/>
      <c r="AR64" s="343"/>
      <c r="AS64" s="339"/>
      <c r="AT64" s="338"/>
      <c r="AU64" s="343"/>
      <c r="AV64" s="339"/>
      <c r="AW64" s="338"/>
      <c r="AX64" s="343"/>
      <c r="AY64" s="339"/>
      <c r="AZ64" s="338"/>
      <c r="BA64" s="339"/>
      <c r="BB64" s="338"/>
      <c r="BC64" s="339"/>
      <c r="BD64" s="338"/>
      <c r="BE64" s="339"/>
      <c r="BF64" s="5"/>
      <c r="BG64" s="14"/>
      <c r="BH64" s="17"/>
      <c r="BI64" s="17"/>
      <c r="BJ64" s="6"/>
    </row>
    <row r="65" spans="1:62" ht="30" customHeight="1">
      <c r="A65" s="173" t="s">
        <v>154</v>
      </c>
      <c r="B65" s="173"/>
      <c r="C65" s="173"/>
      <c r="D65" s="254">
        <f>'【入力シート】電気使用申込書'!D67</f>
        <v>0</v>
      </c>
      <c r="E65" s="255"/>
      <c r="F65" s="255"/>
      <c r="G65" s="255"/>
      <c r="H65" s="255"/>
      <c r="I65" s="255"/>
      <c r="J65" s="255"/>
      <c r="K65" s="255"/>
      <c r="L65" s="255"/>
      <c r="M65" s="255"/>
      <c r="N65" s="255"/>
      <c r="O65" s="255"/>
      <c r="P65" s="255"/>
      <c r="Q65" s="256"/>
      <c r="R65" s="326">
        <f>'【入力シート】電気使用申込書'!R67</f>
        <v>0</v>
      </c>
      <c r="S65" s="257"/>
      <c r="T65" s="340">
        <f>IF('【入力シート】電気使用申込書'!Y67="","",'【入力シート】電気使用申込書'!Y67)</f>
      </c>
      <c r="U65" s="342"/>
      <c r="V65" s="342"/>
      <c r="W65" s="342"/>
      <c r="X65" s="342"/>
      <c r="Y65" s="342"/>
      <c r="Z65" s="342"/>
      <c r="AA65" s="342"/>
      <c r="AB65" s="342"/>
      <c r="AC65" s="341"/>
      <c r="AD65" s="340">
        <f>IF('【入力シート】電気使用申込書'!AI67="","",'【入力シート】電気使用申込書'!AI67)</f>
      </c>
      <c r="AE65" s="342"/>
      <c r="AF65" s="342"/>
      <c r="AG65" s="342"/>
      <c r="AH65" s="342"/>
      <c r="AI65" s="342"/>
      <c r="AJ65" s="342"/>
      <c r="AK65" s="342"/>
      <c r="AL65" s="342"/>
      <c r="AM65" s="341"/>
      <c r="AN65" s="352">
        <f>IF('【入力シート】電気使用申込書'!AR67="","",'【入力シート】電気使用申込書'!AR67)</f>
      </c>
      <c r="AO65" s="353"/>
      <c r="AP65" s="354"/>
      <c r="AQ65" s="338"/>
      <c r="AR65" s="343"/>
      <c r="AS65" s="339"/>
      <c r="AT65" s="338"/>
      <c r="AU65" s="343"/>
      <c r="AV65" s="339"/>
      <c r="AW65" s="338"/>
      <c r="AX65" s="343"/>
      <c r="AY65" s="339"/>
      <c r="AZ65" s="338"/>
      <c r="BA65" s="339"/>
      <c r="BB65" s="338"/>
      <c r="BC65" s="339"/>
      <c r="BD65" s="338"/>
      <c r="BE65" s="339"/>
      <c r="BF65" s="5"/>
      <c r="BG65" s="333"/>
      <c r="BH65" s="333"/>
      <c r="BI65" s="333"/>
      <c r="BJ65" s="20"/>
    </row>
    <row r="66" spans="1:62" ht="30" customHeight="1">
      <c r="A66" s="66" t="s">
        <v>155</v>
      </c>
      <c r="B66" s="66"/>
      <c r="C66" s="66"/>
      <c r="D66" s="254">
        <f>'【入力シート】電気使用申込書'!D68</f>
        <v>0</v>
      </c>
      <c r="E66" s="255"/>
      <c r="F66" s="255"/>
      <c r="G66" s="255"/>
      <c r="H66" s="255"/>
      <c r="I66" s="255"/>
      <c r="J66" s="255"/>
      <c r="K66" s="255"/>
      <c r="L66" s="255"/>
      <c r="M66" s="255"/>
      <c r="N66" s="255"/>
      <c r="O66" s="255"/>
      <c r="P66" s="255"/>
      <c r="Q66" s="256"/>
      <c r="R66" s="326">
        <f>'【入力シート】電気使用申込書'!R68</f>
        <v>0</v>
      </c>
      <c r="S66" s="257"/>
      <c r="T66" s="340">
        <f>IF('【入力シート】電気使用申込書'!Y68="","",'【入力シート】電気使用申込書'!Y68)</f>
      </c>
      <c r="U66" s="342"/>
      <c r="V66" s="342"/>
      <c r="W66" s="342"/>
      <c r="X66" s="342"/>
      <c r="Y66" s="342"/>
      <c r="Z66" s="342"/>
      <c r="AA66" s="342"/>
      <c r="AB66" s="342"/>
      <c r="AC66" s="341"/>
      <c r="AD66" s="340">
        <f>IF('【入力シート】電気使用申込書'!AI68="","",'【入力シート】電気使用申込書'!AI68)</f>
      </c>
      <c r="AE66" s="342"/>
      <c r="AF66" s="342"/>
      <c r="AG66" s="342"/>
      <c r="AH66" s="342"/>
      <c r="AI66" s="342"/>
      <c r="AJ66" s="342"/>
      <c r="AK66" s="342"/>
      <c r="AL66" s="342"/>
      <c r="AM66" s="341"/>
      <c r="AN66" s="352">
        <f>IF('【入力シート】電気使用申込書'!AR68="","",'【入力シート】電気使用申込書'!AR68)</f>
      </c>
      <c r="AO66" s="353"/>
      <c r="AP66" s="354"/>
      <c r="AQ66" s="338"/>
      <c r="AR66" s="343"/>
      <c r="AS66" s="339"/>
      <c r="AT66" s="338"/>
      <c r="AU66" s="343"/>
      <c r="AV66" s="339"/>
      <c r="AW66" s="338"/>
      <c r="AX66" s="343"/>
      <c r="AY66" s="339"/>
      <c r="AZ66" s="338"/>
      <c r="BA66" s="339"/>
      <c r="BB66" s="338"/>
      <c r="BC66" s="339"/>
      <c r="BD66" s="338"/>
      <c r="BE66" s="339"/>
      <c r="BF66" s="5"/>
      <c r="BG66" s="333"/>
      <c r="BH66" s="333"/>
      <c r="BI66" s="333"/>
      <c r="BJ66" s="20"/>
    </row>
    <row r="67" spans="1:62" ht="30" customHeight="1">
      <c r="A67" s="66" t="s">
        <v>156</v>
      </c>
      <c r="B67" s="66"/>
      <c r="C67" s="66"/>
      <c r="D67" s="254">
        <f>'【入力シート】電気使用申込書'!D69</f>
        <v>0</v>
      </c>
      <c r="E67" s="255"/>
      <c r="F67" s="255"/>
      <c r="G67" s="255"/>
      <c r="H67" s="255"/>
      <c r="I67" s="255"/>
      <c r="J67" s="255"/>
      <c r="K67" s="255"/>
      <c r="L67" s="255"/>
      <c r="M67" s="255"/>
      <c r="N67" s="255"/>
      <c r="O67" s="255"/>
      <c r="P67" s="255"/>
      <c r="Q67" s="256"/>
      <c r="R67" s="326">
        <f>'【入力シート】電気使用申込書'!R69</f>
        <v>0</v>
      </c>
      <c r="S67" s="257"/>
      <c r="T67" s="340">
        <f>IF('【入力シート】電気使用申込書'!Y69="","",'【入力シート】電気使用申込書'!Y69)</f>
      </c>
      <c r="U67" s="342"/>
      <c r="V67" s="342"/>
      <c r="W67" s="342"/>
      <c r="X67" s="342"/>
      <c r="Y67" s="342"/>
      <c r="Z67" s="342"/>
      <c r="AA67" s="342"/>
      <c r="AB67" s="342"/>
      <c r="AC67" s="341"/>
      <c r="AD67" s="340">
        <f>IF('【入力シート】電気使用申込書'!AI69="","",'【入力シート】電気使用申込書'!AI69)</f>
      </c>
      <c r="AE67" s="342"/>
      <c r="AF67" s="342"/>
      <c r="AG67" s="342"/>
      <c r="AH67" s="342"/>
      <c r="AI67" s="342"/>
      <c r="AJ67" s="342"/>
      <c r="AK67" s="342"/>
      <c r="AL67" s="342"/>
      <c r="AM67" s="341"/>
      <c r="AN67" s="352">
        <f>IF('【入力シート】電気使用申込書'!AR69="","",'【入力シート】電気使用申込書'!AR69)</f>
      </c>
      <c r="AO67" s="353"/>
      <c r="AP67" s="354"/>
      <c r="AQ67" s="338"/>
      <c r="AR67" s="343"/>
      <c r="AS67" s="339"/>
      <c r="AT67" s="338"/>
      <c r="AU67" s="343"/>
      <c r="AV67" s="339"/>
      <c r="AW67" s="338"/>
      <c r="AX67" s="343"/>
      <c r="AY67" s="339"/>
      <c r="AZ67" s="338"/>
      <c r="BA67" s="339"/>
      <c r="BB67" s="338"/>
      <c r="BC67" s="339"/>
      <c r="BD67" s="338"/>
      <c r="BE67" s="339"/>
      <c r="BF67" s="5"/>
      <c r="BG67" s="333"/>
      <c r="BH67" s="333"/>
      <c r="BI67" s="333"/>
      <c r="BJ67" s="20"/>
    </row>
    <row r="68" spans="1:62" ht="30" customHeight="1">
      <c r="A68" s="173" t="s">
        <v>157</v>
      </c>
      <c r="B68" s="173"/>
      <c r="C68" s="173"/>
      <c r="D68" s="254">
        <f>'【入力シート】電気使用申込書'!D70</f>
        <v>0</v>
      </c>
      <c r="E68" s="255"/>
      <c r="F68" s="255"/>
      <c r="G68" s="255"/>
      <c r="H68" s="255"/>
      <c r="I68" s="255"/>
      <c r="J68" s="255"/>
      <c r="K68" s="255"/>
      <c r="L68" s="255"/>
      <c r="M68" s="255"/>
      <c r="N68" s="255"/>
      <c r="O68" s="255"/>
      <c r="P68" s="255"/>
      <c r="Q68" s="256"/>
      <c r="R68" s="326">
        <f>'【入力シート】電気使用申込書'!R70</f>
        <v>0</v>
      </c>
      <c r="S68" s="257"/>
      <c r="T68" s="340">
        <f>IF('【入力シート】電気使用申込書'!Y70="","",'【入力シート】電気使用申込書'!Y70)</f>
      </c>
      <c r="U68" s="342"/>
      <c r="V68" s="342"/>
      <c r="W68" s="342"/>
      <c r="X68" s="342"/>
      <c r="Y68" s="342"/>
      <c r="Z68" s="342"/>
      <c r="AA68" s="342"/>
      <c r="AB68" s="342"/>
      <c r="AC68" s="341"/>
      <c r="AD68" s="340">
        <f>IF('【入力シート】電気使用申込書'!AI70="","",'【入力シート】電気使用申込書'!AI70)</f>
      </c>
      <c r="AE68" s="342"/>
      <c r="AF68" s="342"/>
      <c r="AG68" s="342"/>
      <c r="AH68" s="342"/>
      <c r="AI68" s="342"/>
      <c r="AJ68" s="342"/>
      <c r="AK68" s="342"/>
      <c r="AL68" s="342"/>
      <c r="AM68" s="341"/>
      <c r="AN68" s="352">
        <f>IF('【入力シート】電気使用申込書'!AR70="","",'【入力シート】電気使用申込書'!AR70)</f>
      </c>
      <c r="AO68" s="353"/>
      <c r="AP68" s="354"/>
      <c r="AQ68" s="338"/>
      <c r="AR68" s="343"/>
      <c r="AS68" s="339"/>
      <c r="AT68" s="338"/>
      <c r="AU68" s="343"/>
      <c r="AV68" s="339"/>
      <c r="AW68" s="338"/>
      <c r="AX68" s="343"/>
      <c r="AY68" s="339"/>
      <c r="AZ68" s="338"/>
      <c r="BA68" s="339"/>
      <c r="BB68" s="338"/>
      <c r="BC68" s="339"/>
      <c r="BD68" s="338"/>
      <c r="BE68" s="339"/>
      <c r="BF68" s="5"/>
      <c r="BG68" s="334"/>
      <c r="BH68" s="334"/>
      <c r="BI68" s="334"/>
      <c r="BJ68" s="42"/>
    </row>
    <row r="69" spans="1:62" ht="30" customHeight="1">
      <c r="A69" s="66" t="s">
        <v>158</v>
      </c>
      <c r="B69" s="66"/>
      <c r="C69" s="66"/>
      <c r="D69" s="254">
        <f>'【入力シート】電気使用申込書'!D71</f>
        <v>0</v>
      </c>
      <c r="E69" s="255"/>
      <c r="F69" s="255"/>
      <c r="G69" s="255"/>
      <c r="H69" s="255"/>
      <c r="I69" s="255"/>
      <c r="J69" s="255"/>
      <c r="K69" s="255"/>
      <c r="L69" s="255"/>
      <c r="M69" s="255"/>
      <c r="N69" s="255"/>
      <c r="O69" s="255"/>
      <c r="P69" s="255"/>
      <c r="Q69" s="256"/>
      <c r="R69" s="326">
        <f>'【入力シート】電気使用申込書'!R71</f>
        <v>0</v>
      </c>
      <c r="S69" s="257"/>
      <c r="T69" s="340">
        <f>IF('【入力シート】電気使用申込書'!Y71="","",'【入力シート】電気使用申込書'!Y71)</f>
      </c>
      <c r="U69" s="342"/>
      <c r="V69" s="342"/>
      <c r="W69" s="342"/>
      <c r="X69" s="342"/>
      <c r="Y69" s="342"/>
      <c r="Z69" s="342"/>
      <c r="AA69" s="342"/>
      <c r="AB69" s="342"/>
      <c r="AC69" s="341"/>
      <c r="AD69" s="340">
        <f>IF('【入力シート】電気使用申込書'!AI71="","",'【入力シート】電気使用申込書'!AI71)</f>
      </c>
      <c r="AE69" s="342"/>
      <c r="AF69" s="342"/>
      <c r="AG69" s="342"/>
      <c r="AH69" s="342"/>
      <c r="AI69" s="342"/>
      <c r="AJ69" s="342"/>
      <c r="AK69" s="342"/>
      <c r="AL69" s="342"/>
      <c r="AM69" s="341"/>
      <c r="AN69" s="352">
        <f>IF('【入力シート】電気使用申込書'!AR71="","",'【入力シート】電気使用申込書'!AR71)</f>
      </c>
      <c r="AO69" s="353"/>
      <c r="AP69" s="354"/>
      <c r="AQ69" s="338"/>
      <c r="AR69" s="343"/>
      <c r="AS69" s="339"/>
      <c r="AT69" s="338"/>
      <c r="AU69" s="343"/>
      <c r="AV69" s="339"/>
      <c r="AW69" s="338"/>
      <c r="AX69" s="343"/>
      <c r="AY69" s="339"/>
      <c r="AZ69" s="338"/>
      <c r="BA69" s="339"/>
      <c r="BB69" s="338"/>
      <c r="BC69" s="339"/>
      <c r="BD69" s="338"/>
      <c r="BE69" s="339"/>
      <c r="BF69" s="5"/>
      <c r="BG69" s="333"/>
      <c r="BH69" s="333"/>
      <c r="BI69" s="333"/>
      <c r="BJ69" s="20"/>
    </row>
    <row r="70" spans="1:62" ht="30" customHeight="1">
      <c r="A70" s="66" t="s">
        <v>159</v>
      </c>
      <c r="B70" s="66"/>
      <c r="C70" s="66"/>
      <c r="D70" s="254">
        <f>'【入力シート】電気使用申込書'!D72</f>
        <v>0</v>
      </c>
      <c r="E70" s="255"/>
      <c r="F70" s="255"/>
      <c r="G70" s="255"/>
      <c r="H70" s="255"/>
      <c r="I70" s="255"/>
      <c r="J70" s="255"/>
      <c r="K70" s="255"/>
      <c r="L70" s="255"/>
      <c r="M70" s="255"/>
      <c r="N70" s="255"/>
      <c r="O70" s="255"/>
      <c r="P70" s="255"/>
      <c r="Q70" s="256"/>
      <c r="R70" s="326">
        <f>'【入力シート】電気使用申込書'!R72</f>
        <v>0</v>
      </c>
      <c r="S70" s="257"/>
      <c r="T70" s="340">
        <f>IF('【入力シート】電気使用申込書'!Y72="","",'【入力シート】電気使用申込書'!Y72)</f>
      </c>
      <c r="U70" s="342"/>
      <c r="V70" s="342"/>
      <c r="W70" s="342"/>
      <c r="X70" s="342"/>
      <c r="Y70" s="342"/>
      <c r="Z70" s="342"/>
      <c r="AA70" s="342"/>
      <c r="AB70" s="342"/>
      <c r="AC70" s="341"/>
      <c r="AD70" s="340">
        <f>IF('【入力シート】電気使用申込書'!AI72="","",'【入力シート】電気使用申込書'!AI72)</f>
      </c>
      <c r="AE70" s="342"/>
      <c r="AF70" s="342"/>
      <c r="AG70" s="342"/>
      <c r="AH70" s="342"/>
      <c r="AI70" s="342"/>
      <c r="AJ70" s="342"/>
      <c r="AK70" s="342"/>
      <c r="AL70" s="342"/>
      <c r="AM70" s="341"/>
      <c r="AN70" s="352">
        <f>IF('【入力シート】電気使用申込書'!AR72="","",'【入力シート】電気使用申込書'!AR72)</f>
      </c>
      <c r="AO70" s="353"/>
      <c r="AP70" s="354"/>
      <c r="AQ70" s="338"/>
      <c r="AR70" s="343"/>
      <c r="AS70" s="339"/>
      <c r="AT70" s="338"/>
      <c r="AU70" s="343"/>
      <c r="AV70" s="339"/>
      <c r="AW70" s="338"/>
      <c r="AX70" s="343"/>
      <c r="AY70" s="339"/>
      <c r="AZ70" s="338"/>
      <c r="BA70" s="339"/>
      <c r="BB70" s="338"/>
      <c r="BC70" s="339"/>
      <c r="BD70" s="338"/>
      <c r="BE70" s="339"/>
      <c r="BF70" s="5"/>
      <c r="BG70" s="333"/>
      <c r="BH70" s="333"/>
      <c r="BI70" s="333"/>
      <c r="BJ70" s="20"/>
    </row>
    <row r="71" spans="1:62" ht="30" customHeight="1">
      <c r="A71" s="173" t="s">
        <v>160</v>
      </c>
      <c r="B71" s="173"/>
      <c r="C71" s="173"/>
      <c r="D71" s="254">
        <f>'【入力シート】電気使用申込書'!D73</f>
        <v>0</v>
      </c>
      <c r="E71" s="255"/>
      <c r="F71" s="255"/>
      <c r="G71" s="255"/>
      <c r="H71" s="255"/>
      <c r="I71" s="255"/>
      <c r="J71" s="255"/>
      <c r="K71" s="255"/>
      <c r="L71" s="255"/>
      <c r="M71" s="255"/>
      <c r="N71" s="255"/>
      <c r="O71" s="255"/>
      <c r="P71" s="255"/>
      <c r="Q71" s="256"/>
      <c r="R71" s="326">
        <f>'【入力シート】電気使用申込書'!R73</f>
        <v>0</v>
      </c>
      <c r="S71" s="257"/>
      <c r="T71" s="340">
        <f>IF('【入力シート】電気使用申込書'!Y73="","",'【入力シート】電気使用申込書'!Y73)</f>
      </c>
      <c r="U71" s="342"/>
      <c r="V71" s="342"/>
      <c r="W71" s="342"/>
      <c r="X71" s="342"/>
      <c r="Y71" s="342"/>
      <c r="Z71" s="342"/>
      <c r="AA71" s="342"/>
      <c r="AB71" s="342"/>
      <c r="AC71" s="341"/>
      <c r="AD71" s="340">
        <f>IF('【入力シート】電気使用申込書'!AI73="","",'【入力シート】電気使用申込書'!AI73)</f>
      </c>
      <c r="AE71" s="342"/>
      <c r="AF71" s="342"/>
      <c r="AG71" s="342"/>
      <c r="AH71" s="342"/>
      <c r="AI71" s="342"/>
      <c r="AJ71" s="342"/>
      <c r="AK71" s="342"/>
      <c r="AL71" s="342"/>
      <c r="AM71" s="341"/>
      <c r="AN71" s="352">
        <f>IF('【入力シート】電気使用申込書'!AR73="","",'【入力シート】電気使用申込書'!AR73)</f>
      </c>
      <c r="AO71" s="353"/>
      <c r="AP71" s="354"/>
      <c r="AQ71" s="338"/>
      <c r="AR71" s="343"/>
      <c r="AS71" s="339"/>
      <c r="AT71" s="338"/>
      <c r="AU71" s="343"/>
      <c r="AV71" s="339"/>
      <c r="AW71" s="338"/>
      <c r="AX71" s="343"/>
      <c r="AY71" s="339"/>
      <c r="AZ71" s="338"/>
      <c r="BA71" s="339"/>
      <c r="BB71" s="338"/>
      <c r="BC71" s="339"/>
      <c r="BD71" s="338"/>
      <c r="BE71" s="339"/>
      <c r="BF71" s="5"/>
      <c r="BG71" s="333"/>
      <c r="BH71" s="333"/>
      <c r="BI71" s="333"/>
      <c r="BJ71" s="20"/>
    </row>
    <row r="72" spans="1:62" ht="30" customHeight="1">
      <c r="A72" s="66" t="s">
        <v>161</v>
      </c>
      <c r="B72" s="66"/>
      <c r="C72" s="66"/>
      <c r="D72" s="254">
        <f>'【入力シート】電気使用申込書'!D74</f>
        <v>0</v>
      </c>
      <c r="E72" s="255"/>
      <c r="F72" s="255"/>
      <c r="G72" s="255"/>
      <c r="H72" s="255"/>
      <c r="I72" s="255"/>
      <c r="J72" s="255"/>
      <c r="K72" s="255"/>
      <c r="L72" s="255"/>
      <c r="M72" s="255"/>
      <c r="N72" s="255"/>
      <c r="O72" s="255"/>
      <c r="P72" s="255"/>
      <c r="Q72" s="256"/>
      <c r="R72" s="326">
        <f>'【入力シート】電気使用申込書'!R74</f>
        <v>0</v>
      </c>
      <c r="S72" s="257"/>
      <c r="T72" s="340">
        <f>IF('【入力シート】電気使用申込書'!Y74="","",'【入力シート】電気使用申込書'!Y74)</f>
      </c>
      <c r="U72" s="342"/>
      <c r="V72" s="342"/>
      <c r="W72" s="342"/>
      <c r="X72" s="342"/>
      <c r="Y72" s="342"/>
      <c r="Z72" s="342"/>
      <c r="AA72" s="342"/>
      <c r="AB72" s="342"/>
      <c r="AC72" s="341"/>
      <c r="AD72" s="340">
        <f>IF('【入力シート】電気使用申込書'!AI74="","",'【入力シート】電気使用申込書'!AI74)</f>
      </c>
      <c r="AE72" s="342"/>
      <c r="AF72" s="342"/>
      <c r="AG72" s="342"/>
      <c r="AH72" s="342"/>
      <c r="AI72" s="342"/>
      <c r="AJ72" s="342"/>
      <c r="AK72" s="342"/>
      <c r="AL72" s="342"/>
      <c r="AM72" s="341"/>
      <c r="AN72" s="352">
        <f>IF('【入力シート】電気使用申込書'!AR74="","",'【入力シート】電気使用申込書'!AR74)</f>
      </c>
      <c r="AO72" s="353"/>
      <c r="AP72" s="354"/>
      <c r="AQ72" s="338"/>
      <c r="AR72" s="343"/>
      <c r="AS72" s="339"/>
      <c r="AT72" s="338"/>
      <c r="AU72" s="343"/>
      <c r="AV72" s="339"/>
      <c r="AW72" s="338"/>
      <c r="AX72" s="343"/>
      <c r="AY72" s="339"/>
      <c r="AZ72" s="338"/>
      <c r="BA72" s="339"/>
      <c r="BB72" s="338"/>
      <c r="BC72" s="339"/>
      <c r="BD72" s="338"/>
      <c r="BE72" s="339"/>
      <c r="BF72" s="5"/>
      <c r="BG72" s="333"/>
      <c r="BH72" s="333"/>
      <c r="BI72" s="333"/>
      <c r="BJ72" s="20"/>
    </row>
    <row r="73" spans="1:62" ht="30" customHeight="1">
      <c r="A73" s="66" t="s">
        <v>162</v>
      </c>
      <c r="B73" s="66"/>
      <c r="C73" s="66"/>
      <c r="D73" s="254">
        <f>'【入力シート】電気使用申込書'!D75</f>
        <v>0</v>
      </c>
      <c r="E73" s="255"/>
      <c r="F73" s="255"/>
      <c r="G73" s="255"/>
      <c r="H73" s="255"/>
      <c r="I73" s="255"/>
      <c r="J73" s="255"/>
      <c r="K73" s="255"/>
      <c r="L73" s="255"/>
      <c r="M73" s="255"/>
      <c r="N73" s="255"/>
      <c r="O73" s="255"/>
      <c r="P73" s="255"/>
      <c r="Q73" s="256"/>
      <c r="R73" s="326">
        <f>'【入力シート】電気使用申込書'!R75</f>
        <v>0</v>
      </c>
      <c r="S73" s="257"/>
      <c r="T73" s="340">
        <f>IF('【入力シート】電気使用申込書'!Y75="","",'【入力シート】電気使用申込書'!Y75)</f>
      </c>
      <c r="U73" s="342"/>
      <c r="V73" s="342"/>
      <c r="W73" s="342"/>
      <c r="X73" s="342"/>
      <c r="Y73" s="342"/>
      <c r="Z73" s="342"/>
      <c r="AA73" s="342"/>
      <c r="AB73" s="342"/>
      <c r="AC73" s="341"/>
      <c r="AD73" s="340">
        <f>IF('【入力シート】電気使用申込書'!AI75="","",'【入力シート】電気使用申込書'!AI75)</f>
      </c>
      <c r="AE73" s="342"/>
      <c r="AF73" s="342"/>
      <c r="AG73" s="342"/>
      <c r="AH73" s="342"/>
      <c r="AI73" s="342"/>
      <c r="AJ73" s="342"/>
      <c r="AK73" s="342"/>
      <c r="AL73" s="342"/>
      <c r="AM73" s="341"/>
      <c r="AN73" s="352">
        <f>IF('【入力シート】電気使用申込書'!AR75="","",'【入力シート】電気使用申込書'!AR75)</f>
      </c>
      <c r="AO73" s="353"/>
      <c r="AP73" s="354"/>
      <c r="AQ73" s="338"/>
      <c r="AR73" s="343"/>
      <c r="AS73" s="339"/>
      <c r="AT73" s="338"/>
      <c r="AU73" s="343"/>
      <c r="AV73" s="339"/>
      <c r="AW73" s="338"/>
      <c r="AX73" s="343"/>
      <c r="AY73" s="339"/>
      <c r="AZ73" s="338"/>
      <c r="BA73" s="339"/>
      <c r="BB73" s="338"/>
      <c r="BC73" s="339"/>
      <c r="BD73" s="338"/>
      <c r="BE73" s="339"/>
      <c r="BF73" s="5"/>
      <c r="BG73" s="333"/>
      <c r="BH73" s="333"/>
      <c r="BI73" s="333"/>
      <c r="BJ73" s="20"/>
    </row>
    <row r="74" spans="1:62" ht="30" customHeight="1">
      <c r="A74" s="173" t="s">
        <v>163</v>
      </c>
      <c r="B74" s="173"/>
      <c r="C74" s="173"/>
      <c r="D74" s="254">
        <f>'【入力シート】電気使用申込書'!D76</f>
        <v>0</v>
      </c>
      <c r="E74" s="255"/>
      <c r="F74" s="255"/>
      <c r="G74" s="255"/>
      <c r="H74" s="255"/>
      <c r="I74" s="255"/>
      <c r="J74" s="255"/>
      <c r="K74" s="255"/>
      <c r="L74" s="255"/>
      <c r="M74" s="255"/>
      <c r="N74" s="255"/>
      <c r="O74" s="255"/>
      <c r="P74" s="255"/>
      <c r="Q74" s="256"/>
      <c r="R74" s="326">
        <f>'【入力シート】電気使用申込書'!R76</f>
        <v>0</v>
      </c>
      <c r="S74" s="257"/>
      <c r="T74" s="340">
        <f>IF('【入力シート】電気使用申込書'!Y76="","",'【入力シート】電気使用申込書'!Y76)</f>
      </c>
      <c r="U74" s="342"/>
      <c r="V74" s="342"/>
      <c r="W74" s="342"/>
      <c r="X74" s="342"/>
      <c r="Y74" s="342"/>
      <c r="Z74" s="342"/>
      <c r="AA74" s="342"/>
      <c r="AB74" s="342"/>
      <c r="AC74" s="341"/>
      <c r="AD74" s="340">
        <f>IF('【入力シート】電気使用申込書'!AI76="","",'【入力シート】電気使用申込書'!AI76)</f>
      </c>
      <c r="AE74" s="342"/>
      <c r="AF74" s="342"/>
      <c r="AG74" s="342"/>
      <c r="AH74" s="342"/>
      <c r="AI74" s="342"/>
      <c r="AJ74" s="342"/>
      <c r="AK74" s="342"/>
      <c r="AL74" s="342"/>
      <c r="AM74" s="341"/>
      <c r="AN74" s="352">
        <f>IF('【入力シート】電気使用申込書'!AR76="","",'【入力シート】電気使用申込書'!AR76)</f>
      </c>
      <c r="AO74" s="353"/>
      <c r="AP74" s="354"/>
      <c r="AQ74" s="338"/>
      <c r="AR74" s="343"/>
      <c r="AS74" s="339"/>
      <c r="AT74" s="338"/>
      <c r="AU74" s="343"/>
      <c r="AV74" s="339"/>
      <c r="AW74" s="338"/>
      <c r="AX74" s="343"/>
      <c r="AY74" s="339"/>
      <c r="AZ74" s="338"/>
      <c r="BA74" s="339"/>
      <c r="BB74" s="338"/>
      <c r="BC74" s="339"/>
      <c r="BD74" s="338"/>
      <c r="BE74" s="339"/>
      <c r="BF74" s="5"/>
      <c r="BG74" s="333"/>
      <c r="BH74" s="333"/>
      <c r="BI74" s="333"/>
      <c r="BJ74" s="20"/>
    </row>
    <row r="75" spans="1:62" ht="30" customHeight="1">
      <c r="A75" s="66" t="s">
        <v>164</v>
      </c>
      <c r="B75" s="66"/>
      <c r="C75" s="66"/>
      <c r="D75" s="254">
        <f>'【入力シート】電気使用申込書'!D77</f>
        <v>0</v>
      </c>
      <c r="E75" s="255"/>
      <c r="F75" s="255"/>
      <c r="G75" s="255"/>
      <c r="H75" s="255"/>
      <c r="I75" s="255"/>
      <c r="J75" s="255"/>
      <c r="K75" s="255"/>
      <c r="L75" s="255"/>
      <c r="M75" s="255"/>
      <c r="N75" s="255"/>
      <c r="O75" s="255"/>
      <c r="P75" s="255"/>
      <c r="Q75" s="256"/>
      <c r="R75" s="326">
        <f>'【入力シート】電気使用申込書'!R77</f>
        <v>0</v>
      </c>
      <c r="S75" s="257"/>
      <c r="T75" s="340">
        <f>IF('【入力シート】電気使用申込書'!Y77="","",'【入力シート】電気使用申込書'!Y77)</f>
      </c>
      <c r="U75" s="342"/>
      <c r="V75" s="342"/>
      <c r="W75" s="342"/>
      <c r="X75" s="342"/>
      <c r="Y75" s="342"/>
      <c r="Z75" s="342"/>
      <c r="AA75" s="342"/>
      <c r="AB75" s="342"/>
      <c r="AC75" s="341"/>
      <c r="AD75" s="340">
        <f>IF('【入力シート】電気使用申込書'!AI77="","",'【入力シート】電気使用申込書'!AI77)</f>
      </c>
      <c r="AE75" s="342"/>
      <c r="AF75" s="342"/>
      <c r="AG75" s="342"/>
      <c r="AH75" s="342"/>
      <c r="AI75" s="342"/>
      <c r="AJ75" s="342"/>
      <c r="AK75" s="342"/>
      <c r="AL75" s="342"/>
      <c r="AM75" s="341"/>
      <c r="AN75" s="352">
        <f>IF('【入力シート】電気使用申込書'!AR77="","",'【入力シート】電気使用申込書'!AR77)</f>
      </c>
      <c r="AO75" s="353"/>
      <c r="AP75" s="354"/>
      <c r="AQ75" s="338"/>
      <c r="AR75" s="343"/>
      <c r="AS75" s="339"/>
      <c r="AT75" s="338"/>
      <c r="AU75" s="343"/>
      <c r="AV75" s="339"/>
      <c r="AW75" s="338"/>
      <c r="AX75" s="343"/>
      <c r="AY75" s="339"/>
      <c r="AZ75" s="338"/>
      <c r="BA75" s="339"/>
      <c r="BB75" s="338"/>
      <c r="BC75" s="339"/>
      <c r="BD75" s="338"/>
      <c r="BE75" s="339"/>
      <c r="BF75" s="5"/>
      <c r="BG75" s="333"/>
      <c r="BH75" s="333"/>
      <c r="BI75" s="333"/>
      <c r="BJ75" s="20"/>
    </row>
    <row r="76" spans="1:62" ht="30" customHeight="1">
      <c r="A76" s="66" t="s">
        <v>165</v>
      </c>
      <c r="B76" s="66"/>
      <c r="C76" s="66"/>
      <c r="D76" s="254">
        <f>'【入力シート】電気使用申込書'!D78</f>
        <v>0</v>
      </c>
      <c r="E76" s="255"/>
      <c r="F76" s="255"/>
      <c r="G76" s="255"/>
      <c r="H76" s="255"/>
      <c r="I76" s="255"/>
      <c r="J76" s="255"/>
      <c r="K76" s="255"/>
      <c r="L76" s="255"/>
      <c r="M76" s="255"/>
      <c r="N76" s="255"/>
      <c r="O76" s="255"/>
      <c r="P76" s="255"/>
      <c r="Q76" s="256"/>
      <c r="R76" s="326">
        <f>'【入力シート】電気使用申込書'!R78</f>
        <v>0</v>
      </c>
      <c r="S76" s="257"/>
      <c r="T76" s="340">
        <f>IF('【入力シート】電気使用申込書'!Y78="","",'【入力シート】電気使用申込書'!Y78)</f>
      </c>
      <c r="U76" s="342"/>
      <c r="V76" s="342"/>
      <c r="W76" s="342"/>
      <c r="X76" s="342"/>
      <c r="Y76" s="342"/>
      <c r="Z76" s="342"/>
      <c r="AA76" s="342"/>
      <c r="AB76" s="342"/>
      <c r="AC76" s="341"/>
      <c r="AD76" s="340">
        <f>IF('【入力シート】電気使用申込書'!AI78="","",'【入力シート】電気使用申込書'!AI78)</f>
      </c>
      <c r="AE76" s="342"/>
      <c r="AF76" s="342"/>
      <c r="AG76" s="342"/>
      <c r="AH76" s="342"/>
      <c r="AI76" s="342"/>
      <c r="AJ76" s="342"/>
      <c r="AK76" s="342"/>
      <c r="AL76" s="342"/>
      <c r="AM76" s="341"/>
      <c r="AN76" s="352">
        <f>IF('【入力シート】電気使用申込書'!AR78="","",'【入力シート】電気使用申込書'!AR78)</f>
      </c>
      <c r="AO76" s="353"/>
      <c r="AP76" s="354"/>
      <c r="AQ76" s="338"/>
      <c r="AR76" s="343"/>
      <c r="AS76" s="339"/>
      <c r="AT76" s="338"/>
      <c r="AU76" s="343"/>
      <c r="AV76" s="339"/>
      <c r="AW76" s="338"/>
      <c r="AX76" s="343"/>
      <c r="AY76" s="339"/>
      <c r="AZ76" s="338"/>
      <c r="BA76" s="339"/>
      <c r="BB76" s="338"/>
      <c r="BC76" s="339"/>
      <c r="BD76" s="338"/>
      <c r="BE76" s="339"/>
      <c r="BF76" s="5"/>
      <c r="BG76" s="333"/>
      <c r="BH76" s="333"/>
      <c r="BI76" s="333"/>
      <c r="BJ76" s="20"/>
    </row>
    <row r="77" spans="1:62" ht="30" customHeight="1">
      <c r="A77" s="173" t="s">
        <v>166</v>
      </c>
      <c r="B77" s="173"/>
      <c r="C77" s="173"/>
      <c r="D77" s="254">
        <f>'【入力シート】電気使用申込書'!D79</f>
        <v>0</v>
      </c>
      <c r="E77" s="255"/>
      <c r="F77" s="255"/>
      <c r="G77" s="255"/>
      <c r="H77" s="255"/>
      <c r="I77" s="255"/>
      <c r="J77" s="255"/>
      <c r="K77" s="255"/>
      <c r="L77" s="255"/>
      <c r="M77" s="255"/>
      <c r="N77" s="255"/>
      <c r="O77" s="255"/>
      <c r="P77" s="255"/>
      <c r="Q77" s="256"/>
      <c r="R77" s="326">
        <f>'【入力シート】電気使用申込書'!R79</f>
        <v>0</v>
      </c>
      <c r="S77" s="257"/>
      <c r="T77" s="340">
        <f>IF('【入力シート】電気使用申込書'!Y79="","",'【入力シート】電気使用申込書'!Y79)</f>
      </c>
      <c r="U77" s="342"/>
      <c r="V77" s="342"/>
      <c r="W77" s="342"/>
      <c r="X77" s="342"/>
      <c r="Y77" s="342"/>
      <c r="Z77" s="342"/>
      <c r="AA77" s="342"/>
      <c r="AB77" s="342"/>
      <c r="AC77" s="341"/>
      <c r="AD77" s="340">
        <f>IF('【入力シート】電気使用申込書'!AI79="","",'【入力シート】電気使用申込書'!AI79)</f>
      </c>
      <c r="AE77" s="342"/>
      <c r="AF77" s="342"/>
      <c r="AG77" s="342"/>
      <c r="AH77" s="342"/>
      <c r="AI77" s="342"/>
      <c r="AJ77" s="342"/>
      <c r="AK77" s="342"/>
      <c r="AL77" s="342"/>
      <c r="AM77" s="341"/>
      <c r="AN77" s="352">
        <f>IF('【入力シート】電気使用申込書'!AR79="","",'【入力シート】電気使用申込書'!AR79)</f>
      </c>
      <c r="AO77" s="353"/>
      <c r="AP77" s="354"/>
      <c r="AQ77" s="338"/>
      <c r="AR77" s="343"/>
      <c r="AS77" s="339"/>
      <c r="AT77" s="338"/>
      <c r="AU77" s="343"/>
      <c r="AV77" s="339"/>
      <c r="AW77" s="338"/>
      <c r="AX77" s="343"/>
      <c r="AY77" s="339"/>
      <c r="AZ77" s="338"/>
      <c r="BA77" s="339"/>
      <c r="BB77" s="338"/>
      <c r="BC77" s="339"/>
      <c r="BD77" s="338"/>
      <c r="BE77" s="339"/>
      <c r="BF77" s="5"/>
      <c r="BG77" s="333"/>
      <c r="BH77" s="333"/>
      <c r="BI77" s="333"/>
      <c r="BJ77" s="20"/>
    </row>
    <row r="78" spans="1:62" ht="30" customHeight="1">
      <c r="A78" s="66" t="s">
        <v>167</v>
      </c>
      <c r="B78" s="66"/>
      <c r="C78" s="66"/>
      <c r="D78" s="254">
        <f>'【入力シート】電気使用申込書'!D80</f>
        <v>0</v>
      </c>
      <c r="E78" s="255"/>
      <c r="F78" s="255"/>
      <c r="G78" s="255"/>
      <c r="H78" s="255"/>
      <c r="I78" s="255"/>
      <c r="J78" s="255"/>
      <c r="K78" s="255"/>
      <c r="L78" s="255"/>
      <c r="M78" s="255"/>
      <c r="N78" s="255"/>
      <c r="O78" s="255"/>
      <c r="P78" s="255"/>
      <c r="Q78" s="256"/>
      <c r="R78" s="326">
        <f>'【入力シート】電気使用申込書'!R80</f>
        <v>0</v>
      </c>
      <c r="S78" s="257"/>
      <c r="T78" s="340">
        <f>IF('【入力シート】電気使用申込書'!Y80="","",'【入力シート】電気使用申込書'!Y80)</f>
      </c>
      <c r="U78" s="342"/>
      <c r="V78" s="342"/>
      <c r="W78" s="342"/>
      <c r="X78" s="342"/>
      <c r="Y78" s="342"/>
      <c r="Z78" s="342"/>
      <c r="AA78" s="342"/>
      <c r="AB78" s="342"/>
      <c r="AC78" s="341"/>
      <c r="AD78" s="340">
        <f>IF('【入力シート】電気使用申込書'!AI80="","",'【入力シート】電気使用申込書'!AI80)</f>
      </c>
      <c r="AE78" s="342"/>
      <c r="AF78" s="342"/>
      <c r="AG78" s="342"/>
      <c r="AH78" s="342"/>
      <c r="AI78" s="342"/>
      <c r="AJ78" s="342"/>
      <c r="AK78" s="342"/>
      <c r="AL78" s="342"/>
      <c r="AM78" s="341"/>
      <c r="AN78" s="352">
        <f>IF('【入力シート】電気使用申込書'!AR80="","",'【入力シート】電気使用申込書'!AR80)</f>
      </c>
      <c r="AO78" s="353"/>
      <c r="AP78" s="354"/>
      <c r="AQ78" s="338"/>
      <c r="AR78" s="343"/>
      <c r="AS78" s="339"/>
      <c r="AT78" s="338"/>
      <c r="AU78" s="343"/>
      <c r="AV78" s="339"/>
      <c r="AW78" s="338"/>
      <c r="AX78" s="343"/>
      <c r="AY78" s="339"/>
      <c r="AZ78" s="338"/>
      <c r="BA78" s="339"/>
      <c r="BB78" s="338"/>
      <c r="BC78" s="339"/>
      <c r="BD78" s="338"/>
      <c r="BE78" s="339"/>
      <c r="BF78" s="5"/>
      <c r="BG78" s="333"/>
      <c r="BH78" s="333"/>
      <c r="BI78" s="333"/>
      <c r="BJ78" s="11"/>
    </row>
    <row r="79" spans="1:62" ht="30" customHeight="1">
      <c r="A79" s="66" t="s">
        <v>168</v>
      </c>
      <c r="B79" s="66"/>
      <c r="C79" s="66"/>
      <c r="D79" s="254">
        <f>'【入力シート】電気使用申込書'!D81</f>
        <v>0</v>
      </c>
      <c r="E79" s="255"/>
      <c r="F79" s="255"/>
      <c r="G79" s="255"/>
      <c r="H79" s="255"/>
      <c r="I79" s="255"/>
      <c r="J79" s="255"/>
      <c r="K79" s="255"/>
      <c r="L79" s="255"/>
      <c r="M79" s="255"/>
      <c r="N79" s="255"/>
      <c r="O79" s="255"/>
      <c r="P79" s="255"/>
      <c r="Q79" s="256"/>
      <c r="R79" s="326">
        <f>'【入力シート】電気使用申込書'!R81</f>
        <v>0</v>
      </c>
      <c r="S79" s="257"/>
      <c r="T79" s="340">
        <f>IF('【入力シート】電気使用申込書'!Y81="","",'【入力シート】電気使用申込書'!Y81)</f>
      </c>
      <c r="U79" s="342"/>
      <c r="V79" s="342"/>
      <c r="W79" s="342"/>
      <c r="X79" s="342"/>
      <c r="Y79" s="342"/>
      <c r="Z79" s="342"/>
      <c r="AA79" s="342"/>
      <c r="AB79" s="342"/>
      <c r="AC79" s="341"/>
      <c r="AD79" s="340">
        <f>IF('【入力シート】電気使用申込書'!AI81="","",'【入力シート】電気使用申込書'!AI81)</f>
      </c>
      <c r="AE79" s="342"/>
      <c r="AF79" s="342"/>
      <c r="AG79" s="342"/>
      <c r="AH79" s="342"/>
      <c r="AI79" s="342"/>
      <c r="AJ79" s="342"/>
      <c r="AK79" s="342"/>
      <c r="AL79" s="342"/>
      <c r="AM79" s="341"/>
      <c r="AN79" s="352">
        <f>IF('【入力シート】電気使用申込書'!AR81="","",'【入力シート】電気使用申込書'!AR81)</f>
      </c>
      <c r="AO79" s="353"/>
      <c r="AP79" s="354"/>
      <c r="AQ79" s="338"/>
      <c r="AR79" s="343"/>
      <c r="AS79" s="339"/>
      <c r="AT79" s="338"/>
      <c r="AU79" s="343"/>
      <c r="AV79" s="339"/>
      <c r="AW79" s="338"/>
      <c r="AX79" s="343"/>
      <c r="AY79" s="339"/>
      <c r="AZ79" s="338"/>
      <c r="BA79" s="339"/>
      <c r="BB79" s="338"/>
      <c r="BC79" s="339"/>
      <c r="BD79" s="338"/>
      <c r="BE79" s="339"/>
      <c r="BF79" s="5"/>
      <c r="BG79" s="333"/>
      <c r="BH79" s="333"/>
      <c r="BI79" s="333"/>
      <c r="BJ79" s="11"/>
    </row>
  </sheetData>
  <sheetProtection/>
  <mergeCells count="796">
    <mergeCell ref="D67:Q67"/>
    <mergeCell ref="D68:Q68"/>
    <mergeCell ref="D69:Q69"/>
    <mergeCell ref="D70:Q70"/>
    <mergeCell ref="D77:Q77"/>
    <mergeCell ref="D78:Q78"/>
    <mergeCell ref="D71:Q71"/>
    <mergeCell ref="D72:Q72"/>
    <mergeCell ref="D73:Q73"/>
    <mergeCell ref="D74:Q74"/>
    <mergeCell ref="D61:Q61"/>
    <mergeCell ref="D62:Q62"/>
    <mergeCell ref="D63:Q63"/>
    <mergeCell ref="D64:Q64"/>
    <mergeCell ref="D65:Q65"/>
    <mergeCell ref="D66:Q66"/>
    <mergeCell ref="D55:Q55"/>
    <mergeCell ref="D56:Q56"/>
    <mergeCell ref="D57:Q57"/>
    <mergeCell ref="D58:Q58"/>
    <mergeCell ref="D59:Q59"/>
    <mergeCell ref="D60:Q60"/>
    <mergeCell ref="D49:Q49"/>
    <mergeCell ref="D50:Q50"/>
    <mergeCell ref="D51:Q51"/>
    <mergeCell ref="D52:Q52"/>
    <mergeCell ref="D53:Q53"/>
    <mergeCell ref="D54:Q54"/>
    <mergeCell ref="D43:Q43"/>
    <mergeCell ref="D44:Q44"/>
    <mergeCell ref="D45:Q45"/>
    <mergeCell ref="D46:Q46"/>
    <mergeCell ref="D47:Q47"/>
    <mergeCell ref="D48:Q48"/>
    <mergeCell ref="D30:Q30"/>
    <mergeCell ref="D31:Q31"/>
    <mergeCell ref="D32:Q32"/>
    <mergeCell ref="D37:Q37"/>
    <mergeCell ref="D38:Q38"/>
    <mergeCell ref="D41:Q41"/>
    <mergeCell ref="D23:Q23"/>
    <mergeCell ref="BH16:BJ18"/>
    <mergeCell ref="AZ21:BA21"/>
    <mergeCell ref="AZ22:BA22"/>
    <mergeCell ref="AT20:AV20"/>
    <mergeCell ref="AW20:AY20"/>
    <mergeCell ref="AN22:AP22"/>
    <mergeCell ref="T22:AC22"/>
    <mergeCell ref="R21:S21"/>
    <mergeCell ref="BH14:BJ15"/>
    <mergeCell ref="BH31:BJ31"/>
    <mergeCell ref="BH29:BJ30"/>
    <mergeCell ref="BH28:BJ28"/>
    <mergeCell ref="BH26:BJ27"/>
    <mergeCell ref="BH25:BJ25"/>
    <mergeCell ref="BH23:BJ24"/>
    <mergeCell ref="BH22:BJ22"/>
    <mergeCell ref="BH20:BJ21"/>
    <mergeCell ref="BH19:BJ19"/>
    <mergeCell ref="BD34:BE34"/>
    <mergeCell ref="BD19:BE19"/>
    <mergeCell ref="AU1:BA2"/>
    <mergeCell ref="AX12:BE13"/>
    <mergeCell ref="AX14:BA16"/>
    <mergeCell ref="BB14:BE16"/>
    <mergeCell ref="BD33:BE33"/>
    <mergeCell ref="BB33:BC33"/>
    <mergeCell ref="AT12:AW13"/>
    <mergeCell ref="AT14:AW16"/>
    <mergeCell ref="BD27:BE27"/>
    <mergeCell ref="BD28:BE28"/>
    <mergeCell ref="AU3:BA5"/>
    <mergeCell ref="AU6:BA7"/>
    <mergeCell ref="AU8:BA9"/>
    <mergeCell ref="BD26:BE26"/>
    <mergeCell ref="BB28:BC28"/>
    <mergeCell ref="AZ23:BA23"/>
    <mergeCell ref="AZ24:BA24"/>
    <mergeCell ref="AZ25:BA25"/>
    <mergeCell ref="BD36:BE36"/>
    <mergeCell ref="BD29:BE29"/>
    <mergeCell ref="BD30:BE30"/>
    <mergeCell ref="BD31:BE31"/>
    <mergeCell ref="BD32:BE32"/>
    <mergeCell ref="BD21:BE21"/>
    <mergeCell ref="BD22:BE22"/>
    <mergeCell ref="BD23:BE23"/>
    <mergeCell ref="BD24:BE24"/>
    <mergeCell ref="BD25:BE25"/>
    <mergeCell ref="BD39:BE39"/>
    <mergeCell ref="BB34:BC34"/>
    <mergeCell ref="BB35:BC35"/>
    <mergeCell ref="BB36:BC36"/>
    <mergeCell ref="BB37:BC37"/>
    <mergeCell ref="BB38:BC38"/>
    <mergeCell ref="BD37:BE37"/>
    <mergeCell ref="BD35:BE35"/>
    <mergeCell ref="BD38:BE38"/>
    <mergeCell ref="BB39:BC39"/>
    <mergeCell ref="BB29:BC29"/>
    <mergeCell ref="BB30:BC30"/>
    <mergeCell ref="BB31:BC31"/>
    <mergeCell ref="AZ36:BA36"/>
    <mergeCell ref="AZ31:BA31"/>
    <mergeCell ref="AZ32:BA32"/>
    <mergeCell ref="AZ33:BA33"/>
    <mergeCell ref="AZ34:BA34"/>
    <mergeCell ref="BB32:BC32"/>
    <mergeCell ref="AZ35:BA35"/>
    <mergeCell ref="AZ37:BA37"/>
    <mergeCell ref="AZ38:BA38"/>
    <mergeCell ref="AZ39:BA39"/>
    <mergeCell ref="BB21:BC21"/>
    <mergeCell ref="BB22:BC22"/>
    <mergeCell ref="BB23:BC23"/>
    <mergeCell ref="BB24:BC24"/>
    <mergeCell ref="BB25:BC25"/>
    <mergeCell ref="BB26:BC26"/>
    <mergeCell ref="AZ30:BA30"/>
    <mergeCell ref="AZ26:BA26"/>
    <mergeCell ref="AZ27:BA27"/>
    <mergeCell ref="AZ28:BA28"/>
    <mergeCell ref="AW26:AY26"/>
    <mergeCell ref="AW27:AY27"/>
    <mergeCell ref="AT22:AV22"/>
    <mergeCell ref="AW28:AY28"/>
    <mergeCell ref="AT25:AV25"/>
    <mergeCell ref="AT26:AV26"/>
    <mergeCell ref="AT27:AV27"/>
    <mergeCell ref="AZ29:BA29"/>
    <mergeCell ref="AW32:AY32"/>
    <mergeCell ref="AW33:AY33"/>
    <mergeCell ref="AW34:AY34"/>
    <mergeCell ref="AW35:AY35"/>
    <mergeCell ref="AW36:AY36"/>
    <mergeCell ref="AW29:AY29"/>
    <mergeCell ref="AW31:AY31"/>
    <mergeCell ref="AT39:AV39"/>
    <mergeCell ref="AW21:AY21"/>
    <mergeCell ref="AW22:AY22"/>
    <mergeCell ref="AW23:AY23"/>
    <mergeCell ref="AW24:AY24"/>
    <mergeCell ref="AW25:AY25"/>
    <mergeCell ref="AT21:AV21"/>
    <mergeCell ref="AT28:AV28"/>
    <mergeCell ref="AW39:AY39"/>
    <mergeCell ref="AT38:AV38"/>
    <mergeCell ref="AN35:AP35"/>
    <mergeCell ref="AN36:AP36"/>
    <mergeCell ref="AT32:AV32"/>
    <mergeCell ref="AT33:AV33"/>
    <mergeCell ref="AT34:AV34"/>
    <mergeCell ref="AW30:AY30"/>
    <mergeCell ref="AQ35:AS35"/>
    <mergeCell ref="AT30:AV30"/>
    <mergeCell ref="AT35:AV35"/>
    <mergeCell ref="AN33:AP33"/>
    <mergeCell ref="AQ38:AS38"/>
    <mergeCell ref="AQ29:AS29"/>
    <mergeCell ref="AQ30:AS30"/>
    <mergeCell ref="AQ21:AS21"/>
    <mergeCell ref="AW38:AY38"/>
    <mergeCell ref="AW37:AY37"/>
    <mergeCell ref="AT36:AV36"/>
    <mergeCell ref="AT37:AV37"/>
    <mergeCell ref="AT29:AV29"/>
    <mergeCell ref="AQ22:AS22"/>
    <mergeCell ref="AN37:AP37"/>
    <mergeCell ref="AQ26:AS26"/>
    <mergeCell ref="AD35:AM35"/>
    <mergeCell ref="AD36:AM36"/>
    <mergeCell ref="AQ36:AS36"/>
    <mergeCell ref="AQ37:AS37"/>
    <mergeCell ref="AQ34:AS34"/>
    <mergeCell ref="AQ32:AS32"/>
    <mergeCell ref="AN34:AP34"/>
    <mergeCell ref="AD37:AM37"/>
    <mergeCell ref="AN28:AP28"/>
    <mergeCell ref="AD38:AM38"/>
    <mergeCell ref="AQ33:AS33"/>
    <mergeCell ref="AT31:AV31"/>
    <mergeCell ref="AT23:AV23"/>
    <mergeCell ref="AT24:AV24"/>
    <mergeCell ref="AQ28:AS28"/>
    <mergeCell ref="AQ31:AS31"/>
    <mergeCell ref="AN38:AP38"/>
    <mergeCell ref="AN27:AP27"/>
    <mergeCell ref="AQ27:AS27"/>
    <mergeCell ref="AN21:AP21"/>
    <mergeCell ref="AD32:AM32"/>
    <mergeCell ref="AN32:AP32"/>
    <mergeCell ref="T37:AC37"/>
    <mergeCell ref="T38:AC38"/>
    <mergeCell ref="AD25:AM25"/>
    <mergeCell ref="AD26:AM26"/>
    <mergeCell ref="AD27:AM27"/>
    <mergeCell ref="AD28:AM28"/>
    <mergeCell ref="AD29:AM29"/>
    <mergeCell ref="T29:AC29"/>
    <mergeCell ref="T30:AC30"/>
    <mergeCell ref="T35:AC35"/>
    <mergeCell ref="T23:AC23"/>
    <mergeCell ref="T24:AC24"/>
    <mergeCell ref="T25:AC25"/>
    <mergeCell ref="AE1:AG5"/>
    <mergeCell ref="AE6:AG9"/>
    <mergeCell ref="T36:AC36"/>
    <mergeCell ref="X1:AC4"/>
    <mergeCell ref="X6:AC7"/>
    <mergeCell ref="T27:AC27"/>
    <mergeCell ref="T28:AC28"/>
    <mergeCell ref="AD22:AM22"/>
    <mergeCell ref="AD23:AM23"/>
    <mergeCell ref="AD24:AM24"/>
    <mergeCell ref="A1:D4"/>
    <mergeCell ref="E1:V4"/>
    <mergeCell ref="B8:G10"/>
    <mergeCell ref="I8:O10"/>
    <mergeCell ref="P8:U10"/>
    <mergeCell ref="B11:G13"/>
    <mergeCell ref="P11:U13"/>
    <mergeCell ref="A18:C18"/>
    <mergeCell ref="R18:S19"/>
    <mergeCell ref="T18:AC19"/>
    <mergeCell ref="I11:O13"/>
    <mergeCell ref="A19:C19"/>
    <mergeCell ref="D18:Q19"/>
    <mergeCell ref="A20:C20"/>
    <mergeCell ref="A21:C21"/>
    <mergeCell ref="R20:S20"/>
    <mergeCell ref="A22:C22"/>
    <mergeCell ref="A23:C23"/>
    <mergeCell ref="R23:S23"/>
    <mergeCell ref="R22:S22"/>
    <mergeCell ref="D20:Q20"/>
    <mergeCell ref="D21:Q21"/>
    <mergeCell ref="D22:Q22"/>
    <mergeCell ref="A24:C24"/>
    <mergeCell ref="D24:Q24"/>
    <mergeCell ref="R26:S26"/>
    <mergeCell ref="R25:S25"/>
    <mergeCell ref="R24:S24"/>
    <mergeCell ref="D25:Q25"/>
    <mergeCell ref="A26:C26"/>
    <mergeCell ref="D26:Q26"/>
    <mergeCell ref="AN23:AP23"/>
    <mergeCell ref="AQ23:AS23"/>
    <mergeCell ref="AN24:AP24"/>
    <mergeCell ref="AQ24:AS24"/>
    <mergeCell ref="AN25:AP25"/>
    <mergeCell ref="AQ25:AS25"/>
    <mergeCell ref="R27:S27"/>
    <mergeCell ref="A27:C27"/>
    <mergeCell ref="R29:S29"/>
    <mergeCell ref="A25:C25"/>
    <mergeCell ref="T26:AC26"/>
    <mergeCell ref="D27:Q27"/>
    <mergeCell ref="D28:Q28"/>
    <mergeCell ref="D29:Q29"/>
    <mergeCell ref="AN29:AP29"/>
    <mergeCell ref="AN31:AP31"/>
    <mergeCell ref="A30:C30"/>
    <mergeCell ref="R28:S28"/>
    <mergeCell ref="T31:AC31"/>
    <mergeCell ref="A28:C28"/>
    <mergeCell ref="R31:S31"/>
    <mergeCell ref="R30:S30"/>
    <mergeCell ref="AN30:AP30"/>
    <mergeCell ref="AD31:AM31"/>
    <mergeCell ref="A32:C32"/>
    <mergeCell ref="A29:C29"/>
    <mergeCell ref="A31:C31"/>
    <mergeCell ref="D33:Q33"/>
    <mergeCell ref="AD33:AM33"/>
    <mergeCell ref="R33:S33"/>
    <mergeCell ref="T33:AC33"/>
    <mergeCell ref="R32:S32"/>
    <mergeCell ref="T32:AC32"/>
    <mergeCell ref="AD30:AM30"/>
    <mergeCell ref="R34:S34"/>
    <mergeCell ref="D34:Q34"/>
    <mergeCell ref="A35:C35"/>
    <mergeCell ref="D35:Q35"/>
    <mergeCell ref="A33:C33"/>
    <mergeCell ref="A34:C34"/>
    <mergeCell ref="AN20:AP20"/>
    <mergeCell ref="AQ20:AS20"/>
    <mergeCell ref="AN26:AP26"/>
    <mergeCell ref="R35:S35"/>
    <mergeCell ref="A37:C37"/>
    <mergeCell ref="A36:C36"/>
    <mergeCell ref="R37:S37"/>
    <mergeCell ref="R36:S36"/>
    <mergeCell ref="D36:Q36"/>
    <mergeCell ref="T34:AC34"/>
    <mergeCell ref="R39:S39"/>
    <mergeCell ref="R38:S38"/>
    <mergeCell ref="A39:C39"/>
    <mergeCell ref="A38:C38"/>
    <mergeCell ref="AN39:AP39"/>
    <mergeCell ref="T39:AC39"/>
    <mergeCell ref="AD39:AM39"/>
    <mergeCell ref="D39:Q39"/>
    <mergeCell ref="AQ39:AS39"/>
    <mergeCell ref="AN18:AP19"/>
    <mergeCell ref="AD18:AM19"/>
    <mergeCell ref="AD34:AM34"/>
    <mergeCell ref="T20:AC20"/>
    <mergeCell ref="AD20:AM20"/>
    <mergeCell ref="T21:AC21"/>
    <mergeCell ref="AD21:AM21"/>
    <mergeCell ref="AQ18:AY18"/>
    <mergeCell ref="AW19:AY19"/>
    <mergeCell ref="A40:C40"/>
    <mergeCell ref="R40:S40"/>
    <mergeCell ref="T40:AC40"/>
    <mergeCell ref="AD40:AM40"/>
    <mergeCell ref="AN40:AP40"/>
    <mergeCell ref="AQ40:AS40"/>
    <mergeCell ref="D40:Q40"/>
    <mergeCell ref="AT40:AV40"/>
    <mergeCell ref="AW40:AY40"/>
    <mergeCell ref="AZ40:BA40"/>
    <mergeCell ref="BB40:BC40"/>
    <mergeCell ref="BD40:BE40"/>
    <mergeCell ref="A41:C41"/>
    <mergeCell ref="R41:S41"/>
    <mergeCell ref="T41:AC41"/>
    <mergeCell ref="AD41:AM41"/>
    <mergeCell ref="AN41:AP41"/>
    <mergeCell ref="AQ41:AS41"/>
    <mergeCell ref="AT41:AV41"/>
    <mergeCell ref="AW41:AY41"/>
    <mergeCell ref="AZ41:BA41"/>
    <mergeCell ref="BB41:BC41"/>
    <mergeCell ref="BD41:BE41"/>
    <mergeCell ref="A42:C42"/>
    <mergeCell ref="R42:S42"/>
    <mergeCell ref="T42:AC42"/>
    <mergeCell ref="AD42:AM42"/>
    <mergeCell ref="AN42:AP42"/>
    <mergeCell ref="AQ42:AS42"/>
    <mergeCell ref="D42:Q42"/>
    <mergeCell ref="AT42:AV42"/>
    <mergeCell ref="AW42:AY42"/>
    <mergeCell ref="AZ42:BA42"/>
    <mergeCell ref="BB42:BC42"/>
    <mergeCell ref="BD42:BE42"/>
    <mergeCell ref="A43:C43"/>
    <mergeCell ref="R43:S43"/>
    <mergeCell ref="T43:AC43"/>
    <mergeCell ref="AD43:AM43"/>
    <mergeCell ref="AN43:AP43"/>
    <mergeCell ref="AQ43:AS43"/>
    <mergeCell ref="AT43:AV43"/>
    <mergeCell ref="AW43:AY43"/>
    <mergeCell ref="AZ43:BA43"/>
    <mergeCell ref="BB43:BC43"/>
    <mergeCell ref="BD43:BE43"/>
    <mergeCell ref="A44:C44"/>
    <mergeCell ref="R44:S44"/>
    <mergeCell ref="T44:AC44"/>
    <mergeCell ref="AD44:AM44"/>
    <mergeCell ref="AN44:AP44"/>
    <mergeCell ref="AQ44:AS44"/>
    <mergeCell ref="AT44:AV44"/>
    <mergeCell ref="AW44:AY44"/>
    <mergeCell ref="AZ44:BA44"/>
    <mergeCell ref="BB44:BC44"/>
    <mergeCell ref="BD44:BE44"/>
    <mergeCell ref="A45:C45"/>
    <mergeCell ref="R45:S45"/>
    <mergeCell ref="T45:AC45"/>
    <mergeCell ref="AD45:AM45"/>
    <mergeCell ref="AN45:AP45"/>
    <mergeCell ref="AQ45:AS45"/>
    <mergeCell ref="AT45:AV45"/>
    <mergeCell ref="AW45:AY45"/>
    <mergeCell ref="AZ45:BA45"/>
    <mergeCell ref="BB45:BC45"/>
    <mergeCell ref="BD45:BE45"/>
    <mergeCell ref="A46:C46"/>
    <mergeCell ref="R46:S46"/>
    <mergeCell ref="T46:AC46"/>
    <mergeCell ref="AD46:AM46"/>
    <mergeCell ref="AN46:AP46"/>
    <mergeCell ref="AQ46:AS46"/>
    <mergeCell ref="AT46:AV46"/>
    <mergeCell ref="AW46:AY46"/>
    <mergeCell ref="AZ46:BA46"/>
    <mergeCell ref="BB46:BC46"/>
    <mergeCell ref="BD46:BE46"/>
    <mergeCell ref="A47:C47"/>
    <mergeCell ref="R47:S47"/>
    <mergeCell ref="T47:AC47"/>
    <mergeCell ref="AD47:AM47"/>
    <mergeCell ref="AN47:AP47"/>
    <mergeCell ref="AQ47:AS47"/>
    <mergeCell ref="AT47:AV47"/>
    <mergeCell ref="AW47:AY47"/>
    <mergeCell ref="AZ47:BA47"/>
    <mergeCell ref="BB47:BC47"/>
    <mergeCell ref="BD47:BE47"/>
    <mergeCell ref="A48:C48"/>
    <mergeCell ref="R48:S48"/>
    <mergeCell ref="T48:AC48"/>
    <mergeCell ref="AD48:AM48"/>
    <mergeCell ref="AN48:AP48"/>
    <mergeCell ref="AQ48:AS48"/>
    <mergeCell ref="AT48:AV48"/>
    <mergeCell ref="AW48:AY48"/>
    <mergeCell ref="AZ48:BA48"/>
    <mergeCell ref="BB48:BC48"/>
    <mergeCell ref="BD48:BE48"/>
    <mergeCell ref="A49:C49"/>
    <mergeCell ref="R49:S49"/>
    <mergeCell ref="T49:AC49"/>
    <mergeCell ref="AD49:AM49"/>
    <mergeCell ref="AN49:AP49"/>
    <mergeCell ref="AQ49:AS49"/>
    <mergeCell ref="AT49:AV49"/>
    <mergeCell ref="AW49:AY49"/>
    <mergeCell ref="AZ49:BA49"/>
    <mergeCell ref="BB49:BC49"/>
    <mergeCell ref="BD49:BE49"/>
    <mergeCell ref="A50:C50"/>
    <mergeCell ref="R50:S50"/>
    <mergeCell ref="T50:AC50"/>
    <mergeCell ref="AD50:AM50"/>
    <mergeCell ref="AN50:AP50"/>
    <mergeCell ref="AQ50:AS50"/>
    <mergeCell ref="AT50:AV50"/>
    <mergeCell ref="AW50:AY50"/>
    <mergeCell ref="AZ50:BA50"/>
    <mergeCell ref="BB50:BC50"/>
    <mergeCell ref="BD50:BE50"/>
    <mergeCell ref="A51:C51"/>
    <mergeCell ref="R51:S51"/>
    <mergeCell ref="T51:AC51"/>
    <mergeCell ref="AD51:AM51"/>
    <mergeCell ref="AN51:AP51"/>
    <mergeCell ref="AQ51:AS51"/>
    <mergeCell ref="AT51:AV51"/>
    <mergeCell ref="AW51:AY51"/>
    <mergeCell ref="AZ51:BA51"/>
    <mergeCell ref="BB51:BC51"/>
    <mergeCell ref="BD51:BE51"/>
    <mergeCell ref="A52:C52"/>
    <mergeCell ref="R52:S52"/>
    <mergeCell ref="T52:AC52"/>
    <mergeCell ref="AD52:AM52"/>
    <mergeCell ref="AN52:AP52"/>
    <mergeCell ref="AQ52:AS52"/>
    <mergeCell ref="AT52:AV52"/>
    <mergeCell ref="AW52:AY52"/>
    <mergeCell ref="AZ52:BA52"/>
    <mergeCell ref="BB52:BC52"/>
    <mergeCell ref="BD52:BE52"/>
    <mergeCell ref="A53:C53"/>
    <mergeCell ref="R53:S53"/>
    <mergeCell ref="T53:AC53"/>
    <mergeCell ref="AD53:AM53"/>
    <mergeCell ref="AN53:AP53"/>
    <mergeCell ref="AQ53:AS53"/>
    <mergeCell ref="AT53:AV53"/>
    <mergeCell ref="AW53:AY53"/>
    <mergeCell ref="AZ53:BA53"/>
    <mergeCell ref="BB53:BC53"/>
    <mergeCell ref="BD53:BE53"/>
    <mergeCell ref="A54:C54"/>
    <mergeCell ref="R54:S54"/>
    <mergeCell ref="T54:AC54"/>
    <mergeCell ref="AD54:AM54"/>
    <mergeCell ref="AN54:AP54"/>
    <mergeCell ref="AQ54:AS54"/>
    <mergeCell ref="AT54:AV54"/>
    <mergeCell ref="AW54:AY54"/>
    <mergeCell ref="AZ54:BA54"/>
    <mergeCell ref="BB54:BC54"/>
    <mergeCell ref="BD54:BE54"/>
    <mergeCell ref="A55:C55"/>
    <mergeCell ref="R55:S55"/>
    <mergeCell ref="T55:AC55"/>
    <mergeCell ref="AD55:AM55"/>
    <mergeCell ref="AN55:AP55"/>
    <mergeCell ref="AQ55:AS55"/>
    <mergeCell ref="AT55:AV55"/>
    <mergeCell ref="AW55:AY55"/>
    <mergeCell ref="AZ55:BA55"/>
    <mergeCell ref="BB55:BC55"/>
    <mergeCell ref="BD55:BE55"/>
    <mergeCell ref="A56:C56"/>
    <mergeCell ref="R56:S56"/>
    <mergeCell ref="T56:AC56"/>
    <mergeCell ref="AD56:AM56"/>
    <mergeCell ref="AN56:AP56"/>
    <mergeCell ref="AQ56:AS56"/>
    <mergeCell ref="AT56:AV56"/>
    <mergeCell ref="AW56:AY56"/>
    <mergeCell ref="AZ56:BA56"/>
    <mergeCell ref="BB56:BC56"/>
    <mergeCell ref="BD56:BE56"/>
    <mergeCell ref="A57:C57"/>
    <mergeCell ref="R57:S57"/>
    <mergeCell ref="T57:AC57"/>
    <mergeCell ref="AD57:AM57"/>
    <mergeCell ref="AN57:AP57"/>
    <mergeCell ref="AQ57:AS57"/>
    <mergeCell ref="AT57:AV57"/>
    <mergeCell ref="AW57:AY57"/>
    <mergeCell ref="AZ57:BA57"/>
    <mergeCell ref="BB57:BC57"/>
    <mergeCell ref="BD57:BE57"/>
    <mergeCell ref="A58:C58"/>
    <mergeCell ref="R58:S58"/>
    <mergeCell ref="T58:AC58"/>
    <mergeCell ref="AD58:AM58"/>
    <mergeCell ref="AN58:AP58"/>
    <mergeCell ref="AQ58:AS58"/>
    <mergeCell ref="AT58:AV58"/>
    <mergeCell ref="AW58:AY58"/>
    <mergeCell ref="AZ58:BA58"/>
    <mergeCell ref="BB58:BC58"/>
    <mergeCell ref="BD58:BE58"/>
    <mergeCell ref="A59:C59"/>
    <mergeCell ref="R59:S59"/>
    <mergeCell ref="T59:AC59"/>
    <mergeCell ref="AD59:AM59"/>
    <mergeCell ref="AN59:AP59"/>
    <mergeCell ref="AQ59:AS59"/>
    <mergeCell ref="AT59:AV59"/>
    <mergeCell ref="AW59:AY59"/>
    <mergeCell ref="AZ59:BA59"/>
    <mergeCell ref="BB59:BC59"/>
    <mergeCell ref="BD59:BE59"/>
    <mergeCell ref="A60:C60"/>
    <mergeCell ref="R60:S60"/>
    <mergeCell ref="T60:AC60"/>
    <mergeCell ref="AD60:AM60"/>
    <mergeCell ref="AN60:AP60"/>
    <mergeCell ref="AQ60:AS60"/>
    <mergeCell ref="AT60:AV60"/>
    <mergeCell ref="AW60:AY60"/>
    <mergeCell ref="AZ60:BA60"/>
    <mergeCell ref="BB60:BC60"/>
    <mergeCell ref="BD60:BE60"/>
    <mergeCell ref="A61:C61"/>
    <mergeCell ref="R61:S61"/>
    <mergeCell ref="T61:AC61"/>
    <mergeCell ref="AD61:AM61"/>
    <mergeCell ref="AN61:AP61"/>
    <mergeCell ref="AQ61:AS61"/>
    <mergeCell ref="AT61:AV61"/>
    <mergeCell ref="AW61:AY61"/>
    <mergeCell ref="AZ61:BA61"/>
    <mergeCell ref="BB61:BC61"/>
    <mergeCell ref="BD61:BE61"/>
    <mergeCell ref="A62:C62"/>
    <mergeCell ref="R62:S62"/>
    <mergeCell ref="T62:AC62"/>
    <mergeCell ref="AD62:AM62"/>
    <mergeCell ref="AN62:AP62"/>
    <mergeCell ref="AQ62:AS62"/>
    <mergeCell ref="AT62:AV62"/>
    <mergeCell ref="AW62:AY62"/>
    <mergeCell ref="AZ62:BA62"/>
    <mergeCell ref="BB62:BC62"/>
    <mergeCell ref="BD62:BE62"/>
    <mergeCell ref="A63:C63"/>
    <mergeCell ref="R63:S63"/>
    <mergeCell ref="T63:AC63"/>
    <mergeCell ref="AD63:AM63"/>
    <mergeCell ref="AN63:AP63"/>
    <mergeCell ref="AQ63:AS63"/>
    <mergeCell ref="AT63:AV63"/>
    <mergeCell ref="AW63:AY63"/>
    <mergeCell ref="AZ63:BA63"/>
    <mergeCell ref="BB63:BC63"/>
    <mergeCell ref="BD63:BE63"/>
    <mergeCell ref="A64:C64"/>
    <mergeCell ref="R64:S64"/>
    <mergeCell ref="T64:AC64"/>
    <mergeCell ref="AD64:AM64"/>
    <mergeCell ref="AN64:AP64"/>
    <mergeCell ref="AQ64:AS64"/>
    <mergeCell ref="AT64:AV64"/>
    <mergeCell ref="AW64:AY64"/>
    <mergeCell ref="AZ64:BA64"/>
    <mergeCell ref="BB64:BC64"/>
    <mergeCell ref="BD64:BE64"/>
    <mergeCell ref="A65:C65"/>
    <mergeCell ref="R65:S65"/>
    <mergeCell ref="T65:AC65"/>
    <mergeCell ref="AD65:AM65"/>
    <mergeCell ref="AN65:AP65"/>
    <mergeCell ref="AQ65:AS65"/>
    <mergeCell ref="AT65:AV65"/>
    <mergeCell ref="AW65:AY65"/>
    <mergeCell ref="AZ65:BA65"/>
    <mergeCell ref="BB65:BC65"/>
    <mergeCell ref="BD65:BE65"/>
    <mergeCell ref="A66:C66"/>
    <mergeCell ref="R66:S66"/>
    <mergeCell ref="T66:AC66"/>
    <mergeCell ref="AD66:AM66"/>
    <mergeCell ref="AN66:AP66"/>
    <mergeCell ref="AQ66:AS66"/>
    <mergeCell ref="AT66:AV66"/>
    <mergeCell ref="AW66:AY66"/>
    <mergeCell ref="AZ66:BA66"/>
    <mergeCell ref="BB66:BC66"/>
    <mergeCell ref="BD66:BE66"/>
    <mergeCell ref="A67:C67"/>
    <mergeCell ref="R67:S67"/>
    <mergeCell ref="T67:AC67"/>
    <mergeCell ref="AD67:AM67"/>
    <mergeCell ref="AN67:AP67"/>
    <mergeCell ref="AQ67:AS67"/>
    <mergeCell ref="AT67:AV67"/>
    <mergeCell ref="AW67:AY67"/>
    <mergeCell ref="AZ67:BA67"/>
    <mergeCell ref="BB67:BC67"/>
    <mergeCell ref="BD67:BE67"/>
    <mergeCell ref="A68:C68"/>
    <mergeCell ref="R68:S68"/>
    <mergeCell ref="T68:AC68"/>
    <mergeCell ref="AD68:AM68"/>
    <mergeCell ref="AN68:AP68"/>
    <mergeCell ref="AQ68:AS68"/>
    <mergeCell ref="AT68:AV68"/>
    <mergeCell ref="AW68:AY68"/>
    <mergeCell ref="AZ68:BA68"/>
    <mergeCell ref="BB68:BC68"/>
    <mergeCell ref="BD68:BE68"/>
    <mergeCell ref="A69:C69"/>
    <mergeCell ref="R69:S69"/>
    <mergeCell ref="T69:AC69"/>
    <mergeCell ref="AD69:AM69"/>
    <mergeCell ref="AN69:AP69"/>
    <mergeCell ref="AQ69:AS69"/>
    <mergeCell ref="AT69:AV69"/>
    <mergeCell ref="AW69:AY69"/>
    <mergeCell ref="AZ69:BA69"/>
    <mergeCell ref="BB69:BC69"/>
    <mergeCell ref="BD69:BE69"/>
    <mergeCell ref="A70:C70"/>
    <mergeCell ref="R70:S70"/>
    <mergeCell ref="T70:AC70"/>
    <mergeCell ref="AD70:AM70"/>
    <mergeCell ref="AN70:AP70"/>
    <mergeCell ref="AQ70:AS70"/>
    <mergeCell ref="AT70:AV70"/>
    <mergeCell ref="AW70:AY70"/>
    <mergeCell ref="AZ70:BA70"/>
    <mergeCell ref="BB70:BC70"/>
    <mergeCell ref="BD70:BE70"/>
    <mergeCell ref="A71:C71"/>
    <mergeCell ref="R71:S71"/>
    <mergeCell ref="T71:AC71"/>
    <mergeCell ref="AD71:AM71"/>
    <mergeCell ref="AN71:AP71"/>
    <mergeCell ref="AQ71:AS71"/>
    <mergeCell ref="AT71:AV71"/>
    <mergeCell ref="AW71:AY71"/>
    <mergeCell ref="AZ71:BA71"/>
    <mergeCell ref="BB71:BC71"/>
    <mergeCell ref="BD71:BE71"/>
    <mergeCell ref="A72:C72"/>
    <mergeCell ref="R72:S72"/>
    <mergeCell ref="T72:AC72"/>
    <mergeCell ref="AD72:AM72"/>
    <mergeCell ref="AN72:AP72"/>
    <mergeCell ref="AQ72:AS72"/>
    <mergeCell ref="AT72:AV72"/>
    <mergeCell ref="AW72:AY72"/>
    <mergeCell ref="AZ72:BA72"/>
    <mergeCell ref="BB72:BC72"/>
    <mergeCell ref="BD72:BE72"/>
    <mergeCell ref="A73:C73"/>
    <mergeCell ref="R73:S73"/>
    <mergeCell ref="T73:AC73"/>
    <mergeCell ref="AD73:AM73"/>
    <mergeCell ref="AN73:AP73"/>
    <mergeCell ref="AQ73:AS73"/>
    <mergeCell ref="AT73:AV73"/>
    <mergeCell ref="AW73:AY73"/>
    <mergeCell ref="AZ73:BA73"/>
    <mergeCell ref="BB73:BC73"/>
    <mergeCell ref="BD73:BE73"/>
    <mergeCell ref="BB74:BC74"/>
    <mergeCell ref="BD74:BE74"/>
    <mergeCell ref="A75:C75"/>
    <mergeCell ref="R74:S74"/>
    <mergeCell ref="T75:AC75"/>
    <mergeCell ref="AD75:AM75"/>
    <mergeCell ref="AN75:AP75"/>
    <mergeCell ref="AQ75:AS75"/>
    <mergeCell ref="AW74:AY74"/>
    <mergeCell ref="D75:Q75"/>
    <mergeCell ref="T74:AC74"/>
    <mergeCell ref="AD74:AM74"/>
    <mergeCell ref="AN74:AP74"/>
    <mergeCell ref="AQ74:AS74"/>
    <mergeCell ref="A74:C74"/>
    <mergeCell ref="AZ75:BA75"/>
    <mergeCell ref="AZ74:BA74"/>
    <mergeCell ref="BB75:BC75"/>
    <mergeCell ref="BD75:BE75"/>
    <mergeCell ref="A76:C76"/>
    <mergeCell ref="R75:S75"/>
    <mergeCell ref="AZ76:BA76"/>
    <mergeCell ref="BB76:BC76"/>
    <mergeCell ref="BD76:BE76"/>
    <mergeCell ref="AT75:AV75"/>
    <mergeCell ref="D76:Q76"/>
    <mergeCell ref="A77:C77"/>
    <mergeCell ref="R76:S76"/>
    <mergeCell ref="AN77:AP77"/>
    <mergeCell ref="AQ77:AS77"/>
    <mergeCell ref="AT77:AV77"/>
    <mergeCell ref="AW76:AY76"/>
    <mergeCell ref="T76:AC76"/>
    <mergeCell ref="AD76:AM76"/>
    <mergeCell ref="AN76:AP76"/>
    <mergeCell ref="AQ76:AS76"/>
    <mergeCell ref="BB77:BC77"/>
    <mergeCell ref="BD77:BE77"/>
    <mergeCell ref="A78:C78"/>
    <mergeCell ref="R77:S77"/>
    <mergeCell ref="T77:AC77"/>
    <mergeCell ref="R78:S78"/>
    <mergeCell ref="T78:AC78"/>
    <mergeCell ref="AD78:AM78"/>
    <mergeCell ref="AN78:AP78"/>
    <mergeCell ref="AQ78:AS78"/>
    <mergeCell ref="AT78:AV78"/>
    <mergeCell ref="A79:C79"/>
    <mergeCell ref="D79:Q79"/>
    <mergeCell ref="R79:S79"/>
    <mergeCell ref="T79:AC79"/>
    <mergeCell ref="AD79:AM79"/>
    <mergeCell ref="AN79:AP79"/>
    <mergeCell ref="AQ79:AS79"/>
    <mergeCell ref="AT79:AV79"/>
    <mergeCell ref="AH1:AT4"/>
    <mergeCell ref="AH5:AJ5"/>
    <mergeCell ref="AK5:AT5"/>
    <mergeCell ref="AH6:AT9"/>
    <mergeCell ref="AW79:AY79"/>
    <mergeCell ref="AW77:AY77"/>
    <mergeCell ref="AT76:AV76"/>
    <mergeCell ref="AW75:AY75"/>
    <mergeCell ref="AT74:AV74"/>
    <mergeCell ref="AD77:AM77"/>
    <mergeCell ref="AZ79:BA79"/>
    <mergeCell ref="BB79:BC79"/>
    <mergeCell ref="BD79:BE79"/>
    <mergeCell ref="AW78:AY78"/>
    <mergeCell ref="AZ78:BA78"/>
    <mergeCell ref="BB78:BC78"/>
    <mergeCell ref="BD78:BE78"/>
    <mergeCell ref="AZ77:BA77"/>
    <mergeCell ref="BH38:BJ39"/>
    <mergeCell ref="BH37:BJ37"/>
    <mergeCell ref="AZ19:BA19"/>
    <mergeCell ref="AZ18:BE18"/>
    <mergeCell ref="BB19:BC19"/>
    <mergeCell ref="AZ20:BA20"/>
    <mergeCell ref="BB20:BC20"/>
    <mergeCell ref="BD20:BE20"/>
    <mergeCell ref="BB27:BC27"/>
    <mergeCell ref="BG45:BI45"/>
    <mergeCell ref="BG46:BI47"/>
    <mergeCell ref="BG48:BI48"/>
    <mergeCell ref="BH35:BJ36"/>
    <mergeCell ref="BH34:BJ34"/>
    <mergeCell ref="BH32:BJ33"/>
    <mergeCell ref="BG74:BI74"/>
    <mergeCell ref="BG75:BI76"/>
    <mergeCell ref="BG77:BI77"/>
    <mergeCell ref="BG78:BI79"/>
    <mergeCell ref="BG65:BI65"/>
    <mergeCell ref="BG66:BI67"/>
    <mergeCell ref="BG68:BI68"/>
    <mergeCell ref="BG69:BI70"/>
    <mergeCell ref="BG71:BI71"/>
    <mergeCell ref="AT19:AV19"/>
    <mergeCell ref="AQ19:AS19"/>
    <mergeCell ref="BG72:BI73"/>
    <mergeCell ref="BG58:BI59"/>
    <mergeCell ref="BG49:BI50"/>
    <mergeCell ref="BG51:BI51"/>
    <mergeCell ref="BG52:BI53"/>
    <mergeCell ref="BG54:BI54"/>
    <mergeCell ref="BG55:BI56"/>
    <mergeCell ref="BG57:BI57"/>
  </mergeCells>
  <printOptions/>
  <pageMargins left="0.2362204724409449" right="0.2362204724409449" top="0.7480314960629921" bottom="0.7480314960629921" header="0.31496062992125984" footer="0.31496062992125984"/>
  <pageSetup horizontalDpi="600" verticalDpi="600" orientation="landscape" paperSize="8" scale="84" r:id="rId1"/>
  <headerFooter>
    <oddFooter>&amp;C&amp;P / &amp;N ページ</oddFooter>
  </headerFooter>
  <rowBreaks count="2" manualBreakCount="2">
    <brk id="39" max="84" man="1"/>
    <brk id="59" max="84" man="1"/>
  </rowBreaks>
  <colBreaks count="1" manualBreakCount="1">
    <brk id="85" max="78" man="1"/>
  </colBreaks>
</worksheet>
</file>

<file path=xl/worksheets/sheet7.xml><?xml version="1.0" encoding="utf-8"?>
<worksheet xmlns="http://schemas.openxmlformats.org/spreadsheetml/2006/main" xmlns:r="http://schemas.openxmlformats.org/officeDocument/2006/relationships">
  <dimension ref="B3:C7"/>
  <sheetViews>
    <sheetView zoomScalePageLayoutView="0" workbookViewId="0" topLeftCell="A1">
      <selection activeCell="D13" sqref="D13"/>
    </sheetView>
  </sheetViews>
  <sheetFormatPr defaultColWidth="8.796875" defaultRowHeight="14.25"/>
  <cols>
    <col min="5" max="5" width="22.69921875" style="0" bestFit="1" customWidth="1"/>
  </cols>
  <sheetData>
    <row r="3" spans="2:3" ht="13.5">
      <c r="B3" s="37" t="s">
        <v>105</v>
      </c>
      <c r="C3" s="37" t="s">
        <v>40</v>
      </c>
    </row>
    <row r="4" spans="2:3" ht="13.5">
      <c r="B4" s="35" t="s">
        <v>103</v>
      </c>
      <c r="C4" s="36" t="s">
        <v>108</v>
      </c>
    </row>
    <row r="5" spans="2:3" ht="13.5">
      <c r="B5" s="35" t="s">
        <v>101</v>
      </c>
      <c r="C5" s="36" t="s">
        <v>106</v>
      </c>
    </row>
    <row r="6" spans="2:3" ht="13.5">
      <c r="B6" s="35" t="s">
        <v>104</v>
      </c>
      <c r="C6" s="36" t="s">
        <v>109</v>
      </c>
    </row>
    <row r="7" spans="2:3" ht="13.5">
      <c r="B7" s="35" t="s">
        <v>102</v>
      </c>
      <c r="C7" s="36" t="s">
        <v>107</v>
      </c>
    </row>
  </sheetData>
  <sheetProtection/>
  <autoFilter ref="B3:D3"/>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C7"/>
  <sheetViews>
    <sheetView zoomScalePageLayoutView="0" workbookViewId="0" topLeftCell="A1">
      <selection activeCell="B17" sqref="B17"/>
    </sheetView>
  </sheetViews>
  <sheetFormatPr defaultColWidth="8.796875" defaultRowHeight="14.25"/>
  <cols>
    <col min="2" max="2" width="22.69921875" style="0" bestFit="1" customWidth="1"/>
  </cols>
  <sheetData>
    <row r="3" spans="2:3" ht="13.5">
      <c r="B3" t="s">
        <v>111</v>
      </c>
      <c r="C3" t="s">
        <v>117</v>
      </c>
    </row>
    <row r="4" spans="2:3" ht="13.5">
      <c r="B4" t="s">
        <v>115</v>
      </c>
      <c r="C4" s="38">
        <v>1</v>
      </c>
    </row>
    <row r="5" spans="2:3" ht="13.5">
      <c r="B5" t="s">
        <v>114</v>
      </c>
      <c r="C5" s="38">
        <v>1</v>
      </c>
    </row>
    <row r="6" spans="2:3" ht="13.5">
      <c r="B6" t="s">
        <v>113</v>
      </c>
      <c r="C6" s="38">
        <v>1.5</v>
      </c>
    </row>
    <row r="7" spans="2:3" ht="13.5">
      <c r="B7" t="s">
        <v>112</v>
      </c>
      <c r="C7" s="38">
        <v>2</v>
      </c>
    </row>
  </sheetData>
  <sheetProtection/>
  <autoFilter ref="B3:C3">
    <sortState ref="B4:C7">
      <sortCondition sortBy="value" ref="B4:B7"/>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連記式申込書（街路灯用）</dc:title>
  <dc:subject/>
  <dc:creator>中部電力株式会社</dc:creator>
  <cp:keywords/>
  <dc:description/>
  <cp:lastModifiedBy/>
  <cp:lastPrinted>2016-03-26T08:46:38Z</cp:lastPrinted>
  <dcterms:created xsi:type="dcterms:W3CDTF">2013-04-08T08:30:01Z</dcterms:created>
  <dcterms:modified xsi:type="dcterms:W3CDTF">2016-07-07T04:44:58Z</dcterms:modified>
  <cp:category/>
  <cp:version/>
  <cp:contentType/>
  <cp:contentStatus/>
</cp:coreProperties>
</file>